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mc:AlternateContent xmlns:mc="http://schemas.openxmlformats.org/markup-compatibility/2006">
    <mc:Choice Requires="x15">
      <x15ac:absPath xmlns:x15ac="http://schemas.microsoft.com/office/spreadsheetml/2010/11/ac" url="C:\Users\gallo_ma\Desktop\Documents\cenniky\"/>
    </mc:Choice>
  </mc:AlternateContent>
  <bookViews>
    <workbookView xWindow="0" yWindow="0" windowWidth="19200" windowHeight="10416"/>
  </bookViews>
  <sheets>
    <sheet name="List1" sheetId="1" r:id="rId1"/>
    <sheet name="List2" sheetId="2" r:id="rId2"/>
    <sheet name="List3" sheetId="3" r:id="rId3"/>
  </sheets>
  <definedNames>
    <definedName name="_xlnm.Print_Area" localSheetId="0">List1!$A$1:$K$123</definedName>
    <definedName name="_xlnm.Print_Titles" localSheetId="0">List1!$7:$9</definedName>
  </definedNames>
  <calcPr calcId="171027"/>
</workbook>
</file>

<file path=xl/calcChain.xml><?xml version="1.0" encoding="utf-8"?>
<calcChain xmlns="http://schemas.openxmlformats.org/spreadsheetml/2006/main">
  <c r="S105" i="1" l="1"/>
  <c r="S103" i="1" l="1"/>
  <c r="S102" i="1"/>
  <c r="S101" i="1"/>
  <c r="S100" i="1"/>
  <c r="S99" i="1"/>
  <c r="S98" i="1"/>
  <c r="S97" i="1"/>
  <c r="S96" i="1"/>
  <c r="S95" i="1"/>
  <c r="S94" i="1"/>
  <c r="S93" i="1"/>
  <c r="S109" i="1"/>
  <c r="S108" i="1"/>
  <c r="S107" i="1"/>
  <c r="S31" i="1"/>
  <c r="S30" i="1"/>
  <c r="S29"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<sst xmlns="http://schemas.openxmlformats.org/spreadsheetml/2006/main" count="437" uniqueCount="225">
  <si>
    <t xml:space="preserve">GORENJE, spol.s r.o., obchodní skupina MORA, Vyskočilova 1461/2A, 140 00  Praha 4 </t>
  </si>
  <si>
    <t>Asistenční linka:      800 105 505        Internet: www.mora.cz</t>
  </si>
  <si>
    <t xml:space="preserve">CENÍK  VESTAVNÝCH  SPOTŘEBIČŮ  MORA    </t>
  </si>
  <si>
    <t>SAP kód</t>
  </si>
  <si>
    <t>Typ výrobku  2017</t>
  </si>
  <si>
    <t>Běžná</t>
  </si>
  <si>
    <t>RP</t>
  </si>
  <si>
    <t>Popis výrobku</t>
  </si>
  <si>
    <t>EAN CODE</t>
  </si>
  <si>
    <t>Váha výrobku netto [kg]</t>
  </si>
  <si>
    <t>Váha výrobku brutto [kg]</t>
  </si>
  <si>
    <t>Výška            s obalem [mm]</t>
  </si>
  <si>
    <t>Šířka          s obalem [mm]</t>
  </si>
  <si>
    <t>Hloubka     s obalem    [mm]</t>
  </si>
  <si>
    <t>Objem   (dm3)</t>
  </si>
  <si>
    <t>Výška            bez obalu [mm]</t>
  </si>
  <si>
    <t>Šířka          bez obalu [mm]</t>
  </si>
  <si>
    <t>Hloubka     bez obalu    [mm]</t>
  </si>
  <si>
    <t>Celní kód výrobku</t>
  </si>
  <si>
    <t>Země původu</t>
  </si>
  <si>
    <t>cena</t>
  </si>
  <si>
    <t>poplatek</t>
  </si>
  <si>
    <t>s DPH</t>
  </si>
  <si>
    <t>Vestavné varné desky</t>
  </si>
  <si>
    <r>
      <t xml:space="preserve">Plynové vestavné varné desky  samostatné                            </t>
    </r>
    <r>
      <rPr>
        <b/>
        <i/>
        <sz val="8"/>
        <color rgb="FF000000"/>
        <rFont val="Arial Black"/>
        <family val="2"/>
        <charset val="238"/>
      </rPr>
      <t/>
    </r>
  </si>
  <si>
    <t xml:space="preserve">VDP 325 X </t>
  </si>
  <si>
    <t>nerezová, 2 plynové hořáky (1 x velký, 1 x malý), elektrické zapalování hořáků, pojistky STOP GAS</t>
  </si>
  <si>
    <t>IT</t>
  </si>
  <si>
    <t>VDP 641 X</t>
  </si>
  <si>
    <t>nerezová, 4 plynové hořáky, elektrické zapalování hořáků, 2 smaltované vařidlové mřížky,</t>
  </si>
  <si>
    <t>VDP 642 W</t>
  </si>
  <si>
    <t>bílá, 4 plynové hořáky, elektrické zapalování hořáků, 2 smaltované vařidlové mřížky</t>
  </si>
  <si>
    <t>VDP 642 X</t>
  </si>
  <si>
    <t>nerezová, 4 plynové hořáky, elektrické zapalování hořáků, 2 smaltované vařidlové mřížky</t>
  </si>
  <si>
    <t>VDP 645 GB3</t>
  </si>
  <si>
    <t>P</t>
  </si>
  <si>
    <t>VDP 645 GB5</t>
  </si>
  <si>
    <t>VDP 645 GW5</t>
  </si>
  <si>
    <t>VDP 645 GB1</t>
  </si>
  <si>
    <t>nerez rámeček / černé tvrzené sklo, 4 plynové hořáky, elektrické zapalování hořáků, pojistky STOP GAS,  LITINOVÉ vařidlové mřížky</t>
  </si>
  <si>
    <t>VDP 645 GX1</t>
  </si>
  <si>
    <t>nerez rámeček / černé tvrzené sklo, 4 plynové hořáky, elektrické zapalování hořáků, pojistky STOP GAS, 2 LITINOVÉ vařidlové mřížky</t>
  </si>
  <si>
    <t>VDP 645 W</t>
  </si>
  <si>
    <t>bílá, 4 plynové hořáky, elektrické zapalování hořáků, pojistky STOP GAS, 2 smaltované vařidlové mřížky</t>
  </si>
  <si>
    <t>VDP 645 X</t>
  </si>
  <si>
    <t>nerezová, 4 plynové hořáky, elektrické zapalování hořáků, pojistky STOP GAS, smaltované vařidlové mřížky</t>
  </si>
  <si>
    <t>VDP 645 X1</t>
  </si>
  <si>
    <t>VDP 645 X2</t>
  </si>
  <si>
    <t>nerezová, 4 plynové hořáky, elektrické zapalování hořáků, pojistky STOP GAS, LITINOVÉ vařidlové mřížky</t>
  </si>
  <si>
    <t>VDP 645 X5</t>
  </si>
  <si>
    <t>Plynová vestavná varná deska,   Nerez,    4 plynové hořáky s pojistkami Stop Gas,   dvoudílná litinová vařidlová mřížka,   elektrické zapalování hořáků v knoflících,   elektrické napětí: 230/400 V,   připojení na plyn: G 1/2“</t>
  </si>
  <si>
    <t>VDP 665 X</t>
  </si>
  <si>
    <r>
      <t xml:space="preserve">Elektrické vestavné varné desky  samostatné                          </t>
    </r>
    <r>
      <rPr>
        <b/>
        <i/>
        <sz val="8"/>
        <color rgb="FF000000"/>
        <rFont val="Arial Black"/>
        <family val="2"/>
        <charset val="238"/>
      </rPr>
      <t/>
    </r>
  </si>
  <si>
    <r>
      <t xml:space="preserve">Litinové vestavné varné desky  samostatné                          </t>
    </r>
    <r>
      <rPr>
        <b/>
        <i/>
        <sz val="8"/>
        <color rgb="FF000000"/>
        <rFont val="Arial Black"/>
        <family val="2"/>
        <charset val="238"/>
      </rPr>
      <t/>
    </r>
  </si>
  <si>
    <t>VDE 310 W</t>
  </si>
  <si>
    <t>bílá, 2 litinové elektrické plotny (1 rychlovarná)</t>
  </si>
  <si>
    <t>VDE 310 X</t>
  </si>
  <si>
    <t>nerezová, 2 litinové elektrické plotny (1 rychlovarná)</t>
  </si>
  <si>
    <t>VDE 630 X</t>
  </si>
  <si>
    <t>nerezová, 4 litinové elektrické plotny (2 rychlovarné)</t>
  </si>
  <si>
    <r>
      <t xml:space="preserve">Sklokeramické vestavné varné desky  samostatné                          </t>
    </r>
    <r>
      <rPr>
        <b/>
        <i/>
        <sz val="8"/>
        <color rgb="FF000000"/>
        <rFont val="Arial Black"/>
        <family val="2"/>
        <charset val="238"/>
      </rPr>
      <t/>
    </r>
  </si>
  <si>
    <t xml:space="preserve"> VDSK 301 FF </t>
  </si>
  <si>
    <t>Sklokeramická vestavná varná deska,   Černá barva,    ovládání pomocí knoflíků,   2 Hi-Light varné zóny (1x 180mm 1,7 kW, 1x 145mm 1,2 kW),   ukazatel zbytkového tepla,   regulace výkonu 0 - 6,   signalizace funkce,   elektrické napětí: 230 V,   jmenovitý příkon: 2,9 kW</t>
  </si>
  <si>
    <t>CZ</t>
  </si>
  <si>
    <t xml:space="preserve"> VDS 301 FF  </t>
  </si>
  <si>
    <t>Sklokeramická vestavná varná deska,   Černá barva,    dotekové ovládání,   2 Hi-Light varné zóny (1x 180mm 1,8 kW, x 145mm 1,2 kW),   plynulá regulace výkonu,   funkce Stop Control (vypnutí desky při přetečení tekutiny na ovládací prvky),   ukazatel zbytkového tepla,   signalizace funkce,   dětská bezpečnostní pojistka,   automatické bezpečnostní vypnutí desky,   elektrické napětí: 230 V,   jmenovitý příkon: 3,0 kW</t>
  </si>
  <si>
    <t>VDS 633 C</t>
  </si>
  <si>
    <t>Sklokeramická vestavná varná deska,   Černá barva,    dotekové ovládání,   4 Hi-Light varné zóny (2x 180mm 1,8 kW, 2x 145mm 1,2 kW),   plynulá regulace výkonu,   funkce Stop Control (vypnutí desky při přetečení tekutiny na ovládací prvky),   ukazatel zbytkového tepla,   signalizace funkce,   dětská bezpečnostní pojistka,   automatické bezpečnostní vypnutí desky,   elektrické napětí: 230/400 V,   jmenovitý příkon: 6,0 kW</t>
  </si>
  <si>
    <t xml:space="preserve"> VDS 311 FF  </t>
  </si>
  <si>
    <t>Sklokeramická vestavná varná deska,   Černá barva,    dotekové ovládání,   2 Hi-Light varné zóny (1x Duozóna 120/180mm 1,7 kW, 1x 145mm 1,2 kW),   plynulá regulace výkonu,   funkce Stop Control (vypnutí desky při přetečení tekutiny na ovládací prvky),   ukazatel zbytkového tepla,   signalizace funkce,   dětská bezpečnostní pojistka,   automatické bezpečnostní vypnutí desky,   elektrické napětí: 230 V,   jmenovitý příkon: 2,9 kW</t>
  </si>
  <si>
    <t xml:space="preserve">VDSK 631 C </t>
  </si>
  <si>
    <t>Sklokeramická vestavná varná deska,   Černá barva,    ovládání pomocí knoflíků,   4 Hi-Light varné zóny (2x 180mm 1,7 kW, 2x 145mm 1,2 kW),   ukazatel zbytkového tepla,   regulace výkonu,   elektrické napětí: 230/400 V,   jmenovitý příkon: 5,8 kW</t>
  </si>
  <si>
    <t xml:space="preserve">VDS 631 FF </t>
  </si>
  <si>
    <t xml:space="preserve">VDS 631 X </t>
  </si>
  <si>
    <t xml:space="preserve">VDS 621 FF  </t>
  </si>
  <si>
    <t>Sklokeramická vestavná varná deska,   Černá barva,    dotekové ovládání,   2 Hi-Light varné zóny (1x 180mm 1,8 kW, 1x 145mm 1,2 kW, 1x 145mm 0,5 kW),   plynulá regulace výkonu,   funkce Stop Control (vypnutí desky při přetečení tekutiny na ovládací prvky),   ukazatel zbytkového tepla,   signalizace funkce,   dětská bezpečnostní pojistka,   automatické bezpečnostní vypnutí desky,   elektrické napětí: 230 V,   jmenovitý příkon: 3,5 kW</t>
  </si>
  <si>
    <t xml:space="preserve">VDS 650 FF  </t>
  </si>
  <si>
    <t>Sklokeramická vestavná varná deska,   Černá barva,    dotekové ovládání,   4 Hi-Light varné zóny (1x Duozóna 210/120mm 2,2 kW, 1x 180mm 1,8 kW,,   2x 145mm 1,2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6,4 kW</t>
  </si>
  <si>
    <t>VDS 650 X</t>
  </si>
  <si>
    <t>VDS 660 FF</t>
  </si>
  <si>
    <t>Sklokeramická vestavná varná deska,   Černá barva,    dotekové ovládání,   4 Hi-Light varné zóny (1x 210 2,1/3,0 kW, 2x 145mm 1,2 kW, 1x Duozóna 180/120mm 1,7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6,2 kW</t>
  </si>
  <si>
    <t>VDS 651 UW</t>
  </si>
  <si>
    <t>Sklokeramická vestavná varná deska,   Bílá barva,    posuvné dotekové ovládání Slider,   4 Hi-Light varné zóny (1x Duozóna 210/120mm 2,2 kW, 1x 180mm 1,8 kW,,   2x 145mm 1,2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6,4 kW</t>
  </si>
  <si>
    <r>
      <t xml:space="preserve">INDUKČNÍ vestavné varné desky  samostatné                          </t>
    </r>
    <r>
      <rPr>
        <b/>
        <i/>
        <sz val="8"/>
        <color rgb="FF000000"/>
        <rFont val="Arial Black"/>
        <family val="2"/>
        <charset val="238"/>
      </rPr>
      <t/>
    </r>
  </si>
  <si>
    <t xml:space="preserve">VDI 301 FF </t>
  </si>
  <si>
    <t>Indukční vestavná varná deska,   Černá barva,    dotekové ovládání,   2 indukční varné zóny (1x 200 mm 2,3/3,0 kW, 1x 160 mm 1,4 kW),   plynulá regulace výkonu 0 - 9,   ukazatel zbytkového tepla,   signalizace funkce,   funkce Sprint u zóny 200 mm,   (rychlé zvýšení výkonu na 3 kW),   funkce Timer (časový spínač varných zón),   dětská bezpečnostní pojistka,   funkce rozpoznání nádoby (správná velikost),   automatické vypnutí indukční zóny po 1 min. (po odebrání nádoby z desky),   automatické vypnutí indukční zóny po určitém čase (bez obsluhy),   elektrické napětí: 230/400 V,   jmenovitý příkon: 3,7 kW</t>
  </si>
  <si>
    <t>VDI 643 C</t>
  </si>
  <si>
    <t>Indukční vestavná varná deska,   Černá barva,    dotekové ovládání,   4 indukční zóny (2x 165mm 1,2/1,4 kW, 1x 185mm 1,4/1,9 kW, 1x 205mm 1,9/2,1 kW),   funkce Sprint u každé zóny (rychlé zvýšení výkonu),   funkce Timer (časový spínač varných zón),   ukazatel zbytkového tepla,   signalizace funkce,   dětská bezpečnostní pojistka,   automatické vypnutí indukční zóny (po odebrání nádoby z desky),   elektrické napětí: 230/400 V,   jmenovitý příkon: 6,8 kW</t>
  </si>
  <si>
    <t>SI</t>
  </si>
  <si>
    <t>VDI 643 X</t>
  </si>
  <si>
    <t>VDI 643 FF</t>
  </si>
  <si>
    <t>VDI 660 FF</t>
  </si>
  <si>
    <t>Indukční vestavná varná deska,   Černá barva,    dotekové ovládání,   4 indukční zóny (1x 165mm 1,2/1,4 kW, 1x 185mm 1,2/1,4 kW, 1x 185mm 1,4/2,0 kW, 1x 205mm 2,0/2,3 kW),   Flexi zóny – levá strana,   funkce Sprint u každé zóny (rychlé zvýšení výkonu),   ukazatel zbytkového tepla,   signalizace funkce,   funkce Timer (časový spínač varných zón),   dětská bezpečnostní pojistka,   automatické vypnutí indukční zóny (po odebrání nádoby z desky),   elektrické napětí: 230/400 V,   jmenovitý příkon: 7,1 kW</t>
  </si>
  <si>
    <t>VDI 660 C</t>
  </si>
  <si>
    <t>VDI 670 UW</t>
  </si>
  <si>
    <t>Indukční vestavná varná deska,   Bílá barva,    dotekové ovládání,   4 indukční zóny (1x 165mm 1,2/1,4 kW, 1x 185mm 1,2/1,4 kW, 1x 185mm 1,4/2,0 kW, 1x 205mm 2,0/2,3 kW),   Flexi zóny – levá strana,   funkce Sprint u každé zóny (rychlé zvýšení výkonu),   ukazatel zbytkového tepla,   funkce Timer (časový spínač varných zón),   dětská bezpečnostní pojistka,   automatické vypnutí indukční zóny (po odebrání nádoby z desky),   elektrické napětí: 230/400 V,   jmenovitý příkon: 7,1 kW</t>
  </si>
  <si>
    <t>9452.0000</t>
  </si>
  <si>
    <r>
      <t xml:space="preserve">Vestavné elektrické trouby  samostatné               </t>
    </r>
    <r>
      <rPr>
        <b/>
        <i/>
        <sz val="8"/>
        <color rgb="FF000000"/>
        <rFont val="Arial Black"/>
        <family val="2"/>
        <charset val="238"/>
      </rPr>
      <t/>
    </r>
  </si>
  <si>
    <t>pekáč</t>
  </si>
  <si>
    <t>plech</t>
  </si>
  <si>
    <t>rošt</t>
  </si>
  <si>
    <t>VT 779 BX</t>
  </si>
  <si>
    <t>Elektrická trouba samostatná,   Černá barva / Nerez,   nové přehledné digitální ovládání,   digitální programovatelné hodiny,   programování doby pečení,   8 přednastavených programů,   speciální rychloohřev trouby 200°C za 6 min.,   ukazatel teploty v troubě,   povrch trouby – nerez s úpravou proti otiskům prstů,   dětský bezpečnostní zámek ovládání,   multifukční trouba 15 funkcí,   trojité sklo dvířek s tepelným deflektorem (Cool Door),   odnímatelná vnitřní skleněná strana dvířek pro snadné čištění,   komfort zavírání dvířek,   možnost regulace teploty max 275°C,   dvojité osvětlení trouby,   výsuvné teleskopické rošty (3 úrovně),   chladící systém dvířek trouby,   speciální program čištění trouby Eco Clean,   spínač ventilátoru,   objem trouby 65 l,   energetická třída A+,   jmenovitý příkon: 3,3 kW,   elektrické napětí: 230 V,   příslušenství: 1x pekáč, 1x rošt, 1x pečící plech</t>
  </si>
  <si>
    <t>VT 778 AB</t>
  </si>
  <si>
    <t>VT 777 BX</t>
  </si>
  <si>
    <t>Elektrická trouba samostatná,   Černá barva / Nerez,   nové přehledné digitální ovládání,   digitální programovatelné hodiny,   programování doby pečení,   8 přednastavených programů,   speciální rychloohřev trouby 200°C za 6 min.,   ukazatel teploty v troubě,   povrch trouby – nerez s úpravou proti otiskům prstů,   dětský bezpečnostní zámek ovládání,   multifukční trouba 15 funkcí,   trojité sklo dvířek s tepelným deflektorem (CoolDoor),   odnímatelná vnitřní skleněná strana dvířek pro snadné čištění,   možnost regulace teploty max 275°C,   výsuvné teleskopické rošty (1 úroveň),   speciální program čištění trouby Eco Clean,   spínač ventilátoru,   objem trouby 65 l,   energetická třída A+,   jmenovitý příkon: 3,3 kW,   elektrické napětí: 230 V,   příslušenství: 1x pekáč, 1x rošt, 1x pečící plech</t>
  </si>
  <si>
    <t>VT 658 BX</t>
  </si>
  <si>
    <t>Elektrická trouba samostatná,   Černá barva / Nerez,   speciální zamačkávací osvětlené knoflíky,   dotekové ovládání hodin,   digitální programovatelné hodiny,   programování doby pečení,   ukazatel teploty v troubě,   ukazatel zvoleného ohřevu,   povrch trouby – nerez s úpravou proti otiskům prstů,   dětský bezpečnostní zámek ovládání,   multifukční trouba 11 funkcí,   trojité sklo dvířek s tepelným deflektorem (CoolDoor),   odnímatelná vnitřní skleněná strana dvířek pro snadné čištění,   komfort zavírání dvířek,   možnost regulace teploty max 275°C,   výsuvné teleskopické rošty (2 úrovně),   speciální program čištění trouby Eco Clean,   spínač ventilátoru,   objem trouby 65 l,   energetická třída A+,   jmenovitý příkon: 3,3 kW,   elektrické napětí: 230 V,   příslušenství: 1x pekáč, 1x rošt, 1x pečící plech</t>
  </si>
  <si>
    <t>VT 657 AB</t>
  </si>
  <si>
    <t>Elektrická trouba samostatná,   Černá barva,   speciální zamačkávací osvětlené knoflíky,   dotekové ovládání hodin,   digitální programovatelné hodiny,   programování doby pečení,   ukazatel teploty v troubě,   ukazatel zvoleného ohřevu,   povrch trouby – nerez s úpravou proti otiskům prstů,   dětský bezpečnostní zámek ovládání,   multifukční trouba 11 funkcí,   trojité sklo dvířek s tepelným deflektorem (CoolDoor),   odnímatelná vnitřní skleněná strana dvířek pro snadné čištění,   komfort zavírání dvířek,   možnost regulace teploty max 275°C,   výsuvné teleskopické rošty (1 úroveň),   speciální program čištění trouby Eco Clean,   objem trouby 65 l,   energetická třída A+,   jmenovitý příkon: 3,3 kW,   elektrické napětí: 230 V,   příslušenství: 1x pekáč, 1x rošt, 1x pečící plech</t>
  </si>
  <si>
    <t>VT 548 BX</t>
  </si>
  <si>
    <t>Elektrická trouba samostatná,   Černá barva / Nerez,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komfort zavírání dvířek,   možnost regulace teploty max 275°C,   výsuvné teleskopické rošty (2 úrovně),   speciální program čištění trouby Eco Clean,   objem trouby 65 l,   energetická třída A,   jmenovitý příkon: 3,3 kW,   elektrické napětí: 230 V,   příslušenství: 1x pekáč, 1x rošt, 1x pečící plech</t>
  </si>
  <si>
    <t>VT 547 AB</t>
  </si>
  <si>
    <t>Elektrická trouba samostatná,   Černá barva,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možnost regulace teploty max 275°C,   výsuvné teleskopické rošty (1 úroveň),   chladící systém dvířek trouby,   speciální program čištění trouby Eco Clean,   objem trouby 65 l,   energetická třída A,   jmenovitý příkon: 3,3 kW,   elektrické napětí: 230 V,   příslušenství: 1x pekáč, 1x rošt, 1x pečící plech</t>
  </si>
  <si>
    <t>VT 537 AW</t>
  </si>
  <si>
    <t>Elektrická trouba samostatná,   Bílá barva,   speciální zamačkávací knoflíky,   dotekové ovládání hodin,   digitální programovatelné hodiny,   programování doby pečení,   dětský bezpečnostní zámek ovládání,   multifukční trouba 11 funkcí,   trojité sklo dvířek s tepelným deflektorem (CoolDoor),   komfort zavírání dvířek,   možnost regulace teploty max 275°C,   výsuvné teleskopické rošty (1 úroveň),   speciální program čištění trouby Eco Clean,   objem trouby 65 l,   energetická třída A,   jmenovitý příkon: 3,3 kW,   elektrické napětí: 230 V,   příslušenství: 1x pekáč, 1x rošt, 1x pečící plech</t>
  </si>
  <si>
    <t>VT 546 BX</t>
  </si>
  <si>
    <t>Elektrická trouba samostatná,   Černá barva / Nerez,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komfort zavírání dvířek,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</si>
  <si>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546 AB</t>
  </si>
  <si>
    <t>Elektrická trouba samostatná,   Černá barva,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</si>
  <si>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538 BX</t>
  </si>
  <si>
    <t>VT 536 AW</t>
  </si>
  <si>
    <t>Elektrická trouba samostatná,   Bílá barva,   speciální zamačkávací knoflíky,   dotekové ovládání hodin,   digitální programovatelné hodiny,   programování doby pečení,   dětský bezpečnostní zámek ovládání,   multifukční trouba 11 funkcí,   trojité sklo dvířek s tepelným deflektorem (CoolDoor),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</si>
  <si>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447 BX</t>
  </si>
  <si>
    <t>Elektrická trouba samostatná,   Černá barva / Nerez,   speciální zamačkávací knoflíky,   dotekové ovládání hodin,   digitální programovatelné hodiny,   programování doby pečení,   povrch trouby – nerez s úpravou proti otiskům prstů,   dětský bezpečnostní zámek ovládání,   multifukční trouba 8 funkcí,   trojité sklo dvířek s tepelným deflektorem (CoolDoor),   možnost regulace teploty max 275°C,   výsuvné teleskopické rošty (1 úroveň),   speciální program čištění trouby Eco Clean,   objem trouby 65 l,   energetická třída A,   jmenovitý příkon: 2,2 kW,   elektrické napětí: 230 V,   příslušenství: 1x pekáč, 1x rošt, 1x pečící plech</t>
  </si>
  <si>
    <t>VT 446 AB</t>
  </si>
  <si>
    <t>Elektrická trouba samostatná,   Černá barva,   speciální zamačkávací knoflíky,   dotekové ovládání hodin,   digitální programovatelné hodiny,   programování doby pečení,   povrch trouby – nerez s úpravou proti otiskům prstů,   dětský bezpečnostní zámek ovládání,   multifukční trouba 8 funkcí,   trojité sklo dvířek s tepelným deflektorem (CoolDoor),   možnost regulace teploty max 275°C,   vedení v troubě – drátěné rošty,   speciální program čištění trouby Eco Clean,   objem trouby 65 l,   energetická třída A,   jmenovitý příkon:	2,2 kW,   elektrické napětí:	230 V,   příslušenství: 1x pekáč, 1x rošt, 1x pečící plech</t>
  </si>
  <si>
    <t>VT 437 BX</t>
  </si>
  <si>
    <t>Elektrická trouba samostatná,   Nerez,   speciální zamačkávací knoflíky,   dotekové ovládání hodin,   digitální programovatelné hodiny,   programování doby pečení,   dětský bezpečnostní zámek ovládání,   multifukční trouba 8 funkcí,   možnost regulace teploty max 275°C,   výsuvné teleskopické rošty (1 úroveň),   speciální program čištění trouby Eco Clean,   objem trouby 65 l,   energetická třída A,   jmenovitý příkon:	2,2 kW,   elektrické napětí:	230 V,   příslušenství: 1x pekáč, 1x rošt, 1x pečící plech</t>
  </si>
  <si>
    <t>VT 536 BX</t>
  </si>
  <si>
    <t>Elektrická trouba samostatná,   Nerez,   speciální zamačkávací knoflíky,   dotekové ovládání hodin,   digitální programovatelné hodiny,   programování doby pečení,   dětský bezpečnostní zámek ovládání,   multifukční trouba 11 funkcí,   trojité sklo dvířek s tepelným deflektorem (CoolDoor),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</si>
  <si>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436 AX</t>
  </si>
  <si>
    <t>Elektrická trouba samostatná,   Nerez,   speciální zamačkávací knoflíky,   dotekové ovládání hodin,   digitální programovatelné hodiny,   programování doby pečení,   dětský bezpečnostní zámek ovládání,   multifukční trouba 8 funkcí,   možnost regulace teploty max 275°C,   vedení v troubě – drátěné rošty,   speciální program čištění trouby Eco Clean,   objem trouby 65 l,   energetická třída A,   jmenovitý příkon: 2,2 kW,   elektrické napětí: 230 V,   příslušenství: 1x pekáč, 1x rošt, 1x pečící plech</t>
  </si>
  <si>
    <t>VT 433 BW</t>
  </si>
  <si>
    <t>Elektrická trouba samostatná,   Bílá barva,   speciální zamačkávací knoflíky,   dotekové ovládání hodin,   digitální programovatelné hodiny,   programování doby pečení,   dětský bezpečnostní zámek ovládání,   multifukční trouba 8 funkcí,   možnost regulace teploty max 275°C,   vedení v troubě – prolisy,   speciální program čištění trouby Eco Clean,   objem trouby 61 l,   energetická třída A,   jmenovitý příkon: 2,2 kW,   elektrické napětí: 230 V,   příslušenství: 1x pekáč, 1x rošt, 1x pečící plech</t>
  </si>
  <si>
    <t>VT 427 BX</t>
  </si>
  <si>
    <t>VT 426 BX</t>
  </si>
  <si>
    <t>VT 405 BX</t>
  </si>
  <si>
    <t>Elektrická trouba samostatná,   Nerez,   multifukční trouba 8 funkcí,   možnost regulace teploty max 275°C,   vedení v troubě – drátěné rošty,   speciální program čištění trouby Eco Clean,   objem trouby 65 l,   energetická třída A,   jmenovitý příkon: 2,2 kW,   elektrické napětí: 230 V,   příslušenství: 1x pekáč, 1x rošt</t>
  </si>
  <si>
    <t>VT 433 BX</t>
  </si>
  <si>
    <t>Elektrická trouba samostatná,   Nerez,   speciální zamačkávací knoflíky,   dotekové ovládání hodin,   digitální programovatelné hodiny,   programování doby pečení,   dětský bezpečnostní zámek ovládání,   multifukční trouba 8 funkcí,   možnost regulace teploty max 275°C,   vedení v troubě – prolisy,   speciální program čištění trouby Eco Clean,   objem trouby 61 l,   energetická třída A,   jmenovitý příkon: 2,2 kW,   elektrické napětí: 230 V,   příslušenství: 1x pekáč, 1x rošt, 1x pečící plech</t>
  </si>
  <si>
    <t>VT 422 AX</t>
  </si>
  <si>
    <t>Elektrická trouba samostatná,   Nerez,   dotekové ovládání hodin,   digitální programovatelné hodiny,   programování doby pečení,   dětský bezpečnostní zámek ovládání,   multifukční trouba 8 funkcí,   možnost regulace teploty max 275°C,   vedení v troubě – prolisy,   speciální program čištění trouby Eco Clean,   objem trouby 61 l,   energetická třída A,   jmenovitý příkon: 2,2 kW,   elektrické napětí: 230 V,   příslušenství: 1x pekáč, 1x rošt</t>
  </si>
  <si>
    <t>VT 323 BX</t>
  </si>
  <si>
    <t>Elektrická trouba samostatná,   Nerez,   dotekové ovládání hodin,   digitální programovatelné hodiny,   programování doby pečení,   dětský bezpečnostní zámek ovládání,   multifukční trouba 9 funkcí,   možnost regulace teploty max 275°C,   vedení v troubě – prolisy,   speciální program čištění trouby Eco Clean,   objem trouby 61 l,   energetická třída A,   jmenovitý příkon: 2,7 kW,   elektrické napětí: 230 V,   příslušenství: 1x pekáč, 1x rošt, 1x pečící plech</t>
  </si>
  <si>
    <t>VT 402 AB</t>
  </si>
  <si>
    <t>Elektrická trouba samostatná,   Černá barva,   multifukční trouba 8 funkcí,   možnost regulace teploty max 275°C,   vedení v troubě – prolisy,   speciální program čištění trouby Eco Clean,   objem trouby 61 l,   energetická třída A,   jmenovitý příkon:	2,2 kW,   elektrické napětí:	230 V,   příslušenství: 1x pekáč, 1x rošt</t>
  </si>
  <si>
    <t>VT 303 AX</t>
  </si>
  <si>
    <t>Elektrická trouba samostatná,   Nerez,   multifukční trouba 9 funkcí,   možnost regulace teploty max 275°C,   vedení v troubě – prolisy,   speciální program čištění trouby Eco Clean,   objem trouby 61 l,   energetická třída A,   jmenovitý příkon:	2,7 kW,   elektrické napětí:	230 V,   příslušenství: 1x pekáč, 1x rošt, 1x pečící plech</t>
  </si>
  <si>
    <t>VT 201 BX</t>
  </si>
  <si>
    <t>Elektrická trouba samostatná,   Nerez,   klasická trouba 6 funkcí,   možnost regulace teploty max 275°C,   vedení v troubě – prolisy,   speciální program čištění trouby Eco Clean,   objem trouby 65 l,   energetická třída A,   jmenovitý příkon:	2,7 kW,   elektrické napětí:	230 V,   příslušenství: 1x pekáč, 1x rošt</t>
  </si>
  <si>
    <t>VT 101 BW</t>
  </si>
  <si>
    <t>Elektrická trouba samostatná,   Bílá barva,   klasická trouba 4 funkce,   možnost regulace teploty max 275°C,   vedení v troubě – prolisy,   speciální program čištění trouby Eco Clean,   objem trouby 65 l,   energetická třída A,   jmenovitý příkon:	2,2 kW,   elektrické napětí:	230 V,   příslušenství: 1x pekáč, 1x rošt</t>
  </si>
  <si>
    <t>VT 101 BX</t>
  </si>
  <si>
    <t>Elektrická trouba samostatná,   Nerez,   klasická trouba 4 funkce,   možnost regulace teploty max 275°C,   vedení v troubě – prolisy,   speciální program čištění trouby Eco Clean,   objem trouby 65 l,   energetická třída A,   jmenovitý příkon:	2,2 kW,   elektrické napětí:	230 V,   příslušenství: 1x pekáč, 1x rošt</t>
  </si>
  <si>
    <t xml:space="preserve">Vestavné mikrovlnné trouby                                                     </t>
  </si>
  <si>
    <t>VMT 122 X</t>
  </si>
  <si>
    <t>CN</t>
  </si>
  <si>
    <t>VMT 312 X</t>
  </si>
  <si>
    <t>VMT 442 X</t>
  </si>
  <si>
    <t>VMT 431 B</t>
  </si>
  <si>
    <t>VMT 452 X</t>
  </si>
  <si>
    <t>VMT 561 X</t>
  </si>
  <si>
    <t>IM 532</t>
  </si>
  <si>
    <t>Vestavná integrovaná myčka,   Bílá barva,    kapacita myčky 9 sad nádobí,   2 úložné koše,   odložený start (3/6/9 hod),   samočistící filtr,   tablety 3v1,   úsporný ECO program,   funkce Total Aqua Stop proti přetečení,   zvuková signalizace konce mytí,   energetická třída: A++,   účinnost mytí: A,   účinnost sušení: A,   hlučnost: 49 dB,   spotřeba energie: 0,69 kWh,   spotřeba vody: 9 l,   elektrické napětí: 230 V</t>
  </si>
  <si>
    <t>IM 533</t>
  </si>
  <si>
    <t>Vestavná integrovaná myčka,   Bílá barva,    kapacita myčky 9 sad nádobí,   2 úložné koše,   odložený start (3/6/9 hod),   samočistící filtr,   tablety 3v1,   úsporný ECO program,   funkce Total Aqua Stop proti přetečení,   zvuková signalizace konce mytí,   energetická třída: A++,   účinnost mytí: A,   účinnost sušení: A,   hlučnost: 47 dB,   spotřeba energie: 0,69 kWh,   spotřeba vody: 9 l,   elektrické napětí: 230 V</t>
  </si>
  <si>
    <t>VM 533 X</t>
  </si>
  <si>
    <t>Vestavná myčka s panelem,   Nerez,   kapacita myčky 9 sad nádobí,   2 úložné koše,   samočistící filtr,   tablety 3v1,   úsporný ECO program,   ½ program,   funkce Total Aqua Stop proti přetečení,   zvuková signalizace konce mytí,   energetická třída: A++,   účinnost mytí: A,   účinnost sušení: A,   hlučnost: 47 dB,   spotřeba energie: 0,69 kWh,   spotřeba vody: 9 l,   elektrické napětí: 230 V</t>
  </si>
  <si>
    <t>IM 632</t>
  </si>
  <si>
    <t>Vestavná integrovaná myčka,   Bílá barva,    kapacita myčky 12 sad nádobí,   2 úložné koše,   odložený start (3/6/9 hod),   samočistící filtr,   tablety 3v1,   úsporný ECO program,   funkce Total Aqua Stop proti přetečení,   zvuková signalizace konce mytí,   energetická třída: A++,   účinnost mytí: A,   účinnost sušení: A,   hlučnost: 47 dB,   spotřeba energie: 0,91 kWh,   spotřeba vody: 11 l,   elektrické napětí: 230 V</t>
  </si>
  <si>
    <t>VM 540 X</t>
  </si>
  <si>
    <t>Vestavná myčka s panelem,   Nerez,   kapacita myčky 9 sad nádobí,   2 úložné koše,   odložený start (0-24 hod),   samočistící filtr,   tablety 3v1,   úsporný ECO program,   ½ program,   funkce Total Aqua Stop proti přetečení,   zvuková signalizace konce mytí,   energetická třída: A++,   účinnost mytí: A,   účinnost sušení: A,   hlučnost: 47 dB,   spotřeba energie: 0,69 kWh,   spotřeba vody: 9 l,   elektrické napětí: 230 V</t>
  </si>
  <si>
    <t>VM 633 X</t>
  </si>
  <si>
    <t>Vestavná myčka s panelem,   Nerez,   kapacita myčky 12 sad nádobí,   2 úložné koše,   odložený start (3/6/9 hod),   samočistící filtr,   tablety 3v1,   úsporný ECO program,   ½ program,   funkce Total Aqua Stop proti přetečení,   zvuková signalizace konce mytí,   energetická třída: A++,   účinnost mytí: A,   účinnost sušení:A,   hlučnost: 47 dB,   spotřeba energie: 0,91 kWh,   spotřeba vody: 11 l,   elektrické napětí: 230 V</t>
  </si>
  <si>
    <t>IM 650</t>
  </si>
  <si>
    <t>Vestavná integrovaná myčka,   Bílá barva,   kapacita myčky 14 sad nádobí,   2 úložné koše,   odložený start (0-24 hod),   samočistící filtr,   tablety 3v1,   automatický program,   úsporný ECO program,   funkce Total Aqua Stop proti přetečení,   zvuková signalizace konce mytí,   energetická třída: A++,   účinnost mytí: A,   účinnost sušení: A,   hlučnost: 47 dB,   spotřeba energie: 0,93 kWh,   spotřeba vody: 11 l,   elektrické napětí: 230 V</t>
  </si>
  <si>
    <t>IM 680</t>
  </si>
  <si>
    <t>Vestavná integrovaná myčka,   Bílá barva,   kapacita myčky 13 sad nádobí,   2 úložné koše,   digitální ukazatel zbytkového času,   odložený start (0-24 hod),   rychlý 20 min program,   ½ program,   tablety 3v1,   automatický program,   úsporný ECO program,   funkce Total Aqua Stop proti přetečení,   funkce TotalDry – automatické pootevření dveří na konci programu,   funkce SpeedWash,   energetická třída: A++,   účinnost mytí	: A,   účinnost sušení: A,   hlučnost: 47 dB,   spotřeba energie: 0,92 kWh,   spotřeba vody: 9,5 l,   elektrické napětí: 230 V</t>
  </si>
  <si>
    <t>VM 640 X</t>
  </si>
  <si>
    <t>Vestavná myčka s panelem,   Nerez,   kapacita myčky 12 sad nádobí,   2 úložné koše,   odložený start (0-24 hod),   samočistící filtr,   tablety 3v1,   úsporný ECO program,   ½ program,   funkce Total Aqua Stop proti přetečení,   zvuková signalizace konce mytí,   energetická třída: A++,   účinnost mytí. A,   účinnost sušení: A,   hlučnost: 47 dB,   spotřeba energie: 0,90 kWh,   spotřeba vody: 11 l,   elektrické napětí: 230 V</t>
  </si>
  <si>
    <t>IM 651</t>
  </si>
  <si>
    <t>Vestavná integrovaná myčka,   Bílá barva,    kapacita myčky 14 sad nádobí,   3 úložné koše,   odložený start (0-24 hod),   samočistící filtr,   tablety 3v1,   automatický program,   úsporný ECO program,   funkce Total Aqua Stop proti přetečení,   zvuková signalizace konce mytí,   energetická třída: A++,   účinnost mytí: A,   účinnost sušení: A,   hlučnost: 45 dB,   spotřeba energie: 0,93 kWh,   spotřeba vody: 10 l,   elektrické napětí: 230 V</t>
  </si>
  <si>
    <t>IM 690</t>
  </si>
  <si>
    <t>Vestavná integrovaná myčka,   Bílá barva,    kapacita myčky 16 sad nádobí,   3 úložné koše,   digitální ukazatel zbytkového času,   příborová zásuvka,   odložený start (0-24 hod),   rychlý 20 min program,   ½ program,   automatický program,   úsporný ECO program,   tablety 3v1,   funkce Total Aqua Stop proti přetečení,   funkce TotalDry – automatické pootevření dveří na konci programu,   funkce SpeedWash,   energetická třída: A+++,   účinnost mytí: A,   účinnost sušení:	A,   hlučnost: 47 dB,   spotřeba energie: 0,86 kWh,   spotřeba vody: 9,5 l,   elektrické napětí: 230 V</t>
  </si>
  <si>
    <t xml:space="preserve">Vestavné chladničky                                                                           </t>
  </si>
  <si>
    <t>VC 122</t>
  </si>
  <si>
    <r>
      <t>vestavná chladnička, jednodveřová, objem chladničky 185 litrů, objem mrazničky 17 litrů, 1 kompresor, automatické odmrazování chladícího prostoru, mechanické ovládání, 4 skleněné výsuvné police, velká miska na zeleninu, miska na led a vajíčka ( 12 ks ),</t>
    </r>
    <r>
      <rPr>
        <b/>
        <sz val="9"/>
        <color rgb="FF000000"/>
        <rFont val="Arial"/>
        <family val="2"/>
        <charset val="238"/>
      </rPr>
      <t xml:space="preserve"> skladovací doba při poruše 12 hodin</t>
    </r>
    <r>
      <rPr>
        <sz val="9"/>
        <color rgb="FF000000"/>
        <rFont val="Arial"/>
        <family val="2"/>
        <charset val="238"/>
      </rPr>
      <t xml:space="preserve">, zmrazovací výkon 2kg/24h, </t>
    </r>
    <r>
      <rPr>
        <b/>
        <sz val="9"/>
        <color rgb="FF000000"/>
        <rFont val="Arial"/>
        <family val="2"/>
        <charset val="238"/>
      </rPr>
      <t>hlučnost 41 dBA</t>
    </r>
    <r>
      <rPr>
        <sz val="9"/>
        <color rgb="FF000000"/>
        <rFont val="Arial"/>
        <family val="2"/>
        <charset val="238"/>
      </rPr>
      <t>, spotřeba energie 0,607 kWh/24 h,</t>
    </r>
    <r>
      <rPr>
        <b/>
        <sz val="9"/>
        <color rgb="FF000000"/>
        <rFont val="Arial"/>
        <family val="2"/>
        <charset val="238"/>
      </rPr>
      <t xml:space="preserve"> energetická třída A +</t>
    </r>
  </si>
  <si>
    <t>VC 181</t>
  </si>
  <si>
    <r>
      <t xml:space="preserve">vestavná chladnička, dvoudveřová, objem chladničky 223 litrů, objem mrazničky 61 litrů, 1 kompresor, mechanické ovládání, způsob zabudování - pojezdy, 3 skleněné výsuvné police, 2 misky na zeleninu, miska na led a vajíčka, </t>
    </r>
    <r>
      <rPr>
        <b/>
        <sz val="9"/>
        <color rgb="FF000000"/>
        <rFont val="Arial"/>
        <family val="2"/>
        <charset val="238"/>
      </rPr>
      <t>skladovací doba při poruše 15 hodin</t>
    </r>
    <r>
      <rPr>
        <sz val="9"/>
        <color rgb="FF000000"/>
        <rFont val="Arial"/>
        <family val="2"/>
        <charset val="238"/>
      </rPr>
      <t xml:space="preserve">, zmrazovací výkon 5 kg/24h, </t>
    </r>
    <r>
      <rPr>
        <b/>
        <sz val="9"/>
        <color rgb="FF000000"/>
        <rFont val="Arial"/>
        <family val="2"/>
        <charset val="238"/>
      </rPr>
      <t>hlučnost 40 dBA,</t>
    </r>
    <r>
      <rPr>
        <sz val="9"/>
        <color rgb="FF000000"/>
        <rFont val="Arial"/>
        <family val="2"/>
        <charset val="238"/>
      </rPr>
      <t xml:space="preserve"> spotřeba energie 0,80 kWh/24 h, </t>
    </r>
    <r>
      <rPr>
        <b/>
        <sz val="9"/>
        <color rgb="FF000000"/>
        <rFont val="Arial"/>
        <family val="2"/>
        <charset val="238"/>
      </rPr>
      <t>energetická třída A+</t>
    </r>
  </si>
  <si>
    <t>VC 182</t>
  </si>
  <si>
    <r>
      <t xml:space="preserve">vestavná chladnička, dvoudveřová, objem chladničky 223 litrů, objem mrazničky 61 litrů, 1 kompresor, mechanické ovládání, způsob zabudování - pojezdy, skleněné výsuvné police, 2 misky na zeleninu, miska na led a vajíčka, </t>
    </r>
    <r>
      <rPr>
        <b/>
        <sz val="9"/>
        <color rgb="FF000000"/>
        <rFont val="Arial"/>
        <family val="2"/>
        <charset val="238"/>
      </rPr>
      <t>skladovací doba při poruše 15 hodin</t>
    </r>
    <r>
      <rPr>
        <sz val="9"/>
        <color rgb="FF000000"/>
        <rFont val="Arial"/>
        <family val="2"/>
        <charset val="238"/>
      </rPr>
      <t xml:space="preserve">, zmrazovací výkon 5 kg/24h, </t>
    </r>
    <r>
      <rPr>
        <b/>
        <sz val="9"/>
        <color rgb="FF000000"/>
        <rFont val="Arial"/>
        <family val="2"/>
        <charset val="238"/>
      </rPr>
      <t>hlučnost 40 dBA,</t>
    </r>
    <r>
      <rPr>
        <sz val="9"/>
        <color rgb="FF000000"/>
        <rFont val="Arial"/>
        <family val="2"/>
        <charset val="238"/>
      </rPr>
      <t xml:space="preserve"> spotřeba energie 0,63 kWh/24 h, </t>
    </r>
    <r>
      <rPr>
        <b/>
        <sz val="9"/>
        <color rgb="FF000000"/>
        <rFont val="Arial"/>
        <family val="2"/>
        <charset val="238"/>
      </rPr>
      <t>energetická třída A++</t>
    </r>
  </si>
  <si>
    <r>
      <t>* Záruční doba 24 měsíců</t>
    </r>
    <r>
      <rPr>
        <sz val="12"/>
        <color rgb="FF000000"/>
        <rFont val="Arial"/>
        <family val="2"/>
        <charset val="238"/>
      </rPr>
      <t xml:space="preserve"> </t>
    </r>
    <r>
      <rPr>
        <sz val="11"/>
        <color rgb="FF000000"/>
        <rFont val="Arial"/>
        <family val="2"/>
        <charset val="238"/>
      </rPr>
      <t>(Záruční doba začíná dnem převzetí spotřebiče kupujícím)</t>
    </r>
  </si>
  <si>
    <t>M = Mimokatalogový model</t>
  </si>
  <si>
    <t xml:space="preserve">* Likvidační poplatek (PHE) = poplatek za likvidaci historického elektrozařízení uvedeného na trh před 13.8.2005. </t>
  </si>
  <si>
    <t xml:space="preserve">   Novela zákona č. 185/2001 Sb. o odpadech, která se týká elektrických a elektronických zařízení.</t>
  </si>
  <si>
    <t xml:space="preserve">   Likvidační poplatek se netýká plynových spotřebičů (vestavné plynové varné desky).</t>
  </si>
  <si>
    <t>N</t>
  </si>
  <si>
    <t>N = NOVINKA</t>
  </si>
  <si>
    <t>P =  Premium model</t>
  </si>
  <si>
    <t>Indukční vestavná varná deska,   Černá barva, nerezový rámeček,    dotekové ovládání,   4 indukční zóny (2x 165mm 1,2/1,4 kW, 1x 185mm 1,4/1,9 kW, 1x 205mm 1,9/2,1 kW),   funkce Sprint u každé zóny (rychlé zvýšení výkonu),   funkce Timer (časový spínač varných zón),   ukazatel zbytkového tepla,   signalizace funkce,   dětská bezpečnostní pojistka,   automatické vypnutí indukční zóny (po odebrání nádoby z desky),   elektrické napětí: 230/400 V,   jmenovitý příkon: 6,8 kW</t>
  </si>
  <si>
    <t>Indukční vestavná varná deska,  Černá barva, dotekové ovládání, 4 indukční zóny (2x 165mm 1,2/1,4 kW, 1x 185mm 1,4/1,9 kW, 1x 205mm 1,9/2,1 kW),   funkce Sprint u každé zóny (rychlé zvýšení výkonu),   funkce Timer (časový spínač varných zón),   ukazatel zbytkového tepla,   signalizace funkce,   dětská bezpečnostní pojistka,   automatické vypnutí indukční zóny (po odebrání nádoby z desky),   elektrické napětí: 230/400 V,   jmenovitý příkon: 6,8 kW</t>
  </si>
  <si>
    <t>VDI 660 FFW</t>
  </si>
  <si>
    <t>Indukční vestavná varná deska,   Bílá barva,    posuvné ovládání Slider,   4 indukční zóny (2x 165mm 1,2/1,4 kW, 1x 185mm 1,4/2,0 kW, 1x 205mm 2,0/2,3 kW),   funkce Sprint u každé zóny (rychlé zvýšení výkonu),   funkce Timer (časový spínač varných zón),   ukazatel zbytkového tepla,   signalizace funkce,   funkce Stop &amp; Go,   dětská bezpečnostní pojistka,   automatické vypnutí indukční zóny (po odebrání nádoby z desky),   elektrické napětí: 230/400 V,   jmenovitý příkon: 7,1 kW</t>
  </si>
  <si>
    <t>Vestavná mikrovlnná trouba,   Černá barva,    mechanické ovládání trouby,   nerezový vnitřek trouby,   objem trouby 23 l,   6 výkonových stupňů,   rámeček s příslušenstvím pro vestavbu,   otočný talíř 270 mm,   časovač,   grilovací rošt,   otevírání trouby stiskem přes tlačítko,   elektrické napětí: 230 V,   jmenovitý příkon: 1 450 W, rámeček je součástí výrobku</t>
  </si>
  <si>
    <t>Vestavná mikrovlnná trouba, Nerez,  elektronické ovládání, nerezový vnitřek trouby, vhodná pro instalaci do horní nebo boční skříňky, objem trouby 17 l, výkon 700 W, otočný talíř 245 mm, 6 výkonových stupňů, elektronický časovač, povrch trouby nerez s úpravou proti otiskům prstů, snadná montáž – rámeček již namontován na troubu,   elektrické napětí: 230 V,   jmenovitý příkon: 1 050 W, rámeček je součástí výrobku</t>
  </si>
  <si>
    <t>Vestavná mikrovlnná trouba, Nerez, mechanické ovládání, nerezový vnitřek trouby, objem trouby 20 l,  5 výkonových stupňů, výkon 800 W, otočný talíř 245 mm, mechanický časovač, povrch trouby nerez s úpravou proti otiskům prstů, elektrické napětí: 230 V, jmenovitý příkon: 1 250 W, rámeček je součástí výrobku</t>
  </si>
  <si>
    <t>Vestavná mikrovlnná trouba, Nerez, elektronické ovládání trouby, nerezový vnitřek trouby, možnost kombinovaného ohřevu (mikrovlnný ohřev + gril), objem trouby 25 l, výkon 900 W, výkon grilu 1 000 W, otočný talíř 315 mm, 6 výkonových stupňů, 8 automatických programů,  elektronický časovač,  grilovací rošt, povrch trouby nerez s úpravou proti otiskům prstů, snadná montáž – rámeček již namontován na troubu, elektrické napětí: 230 V, jmenovitý příkon: 1 450 W, rámeček je součástí výrobku</t>
  </si>
  <si>
    <t>Vestavná mikrovlnná trouba, Nerez, elektronické ovládání trouby, nerezový vnitřek trouby, možnost kombinovaného ohřevu (mikrovlnný ohřev + gril), objem trouby 28 l, výkon 900 W, výkon grilu 1 100 W, otočný talíř 315 mm, 6 výkonových stupňů, elektronický časovač, grilovací rošt, povrch trouby nerez s úpravou proti otiskům prstů, snadná montáž – rámeček již namontován na troubu, elektrické napětí: 230 V, jmenovitý příkon: 1 450 W, rámeček je součástí výrobku</t>
  </si>
  <si>
    <t>nerez s úpravou proti otiskům prstů, objem 32 litrů,provedení 3 v 1, ovládání elektronické, display ( červené podsvícení , hodiny, Multistage cooking, automatické prograny 10, výkon ohřevu 1 000 W, výkon grilu 1 100 W, výkon horkého vzduchu 2 500 W, 6 výkonových stupňů, kombinovaný ohřev ( MW + gril ), příkon 1 450 W, elektonický časovač, skleněný podnos 315 mm, nerezový vnitřní prostor,  rámeček je součástí výrobku</t>
  </si>
  <si>
    <t>Elektrická trouba samostatná,  Černá barva, nové přehledné digitální ovládání, digitální programovatelné hodiny,  programování doby pečení,   8 přednastavených programů,   speciální rychloohřev trouby 200°C za 6 min.,   ukazatel teploty v troubě,   dětský bezpečnostní zámek ovládání,   povrch trouby – nerez s úpravou proti otiskům prstů,   multifukční trouba 15 funkcí, trojité sklo dvířek s tepelným deflektorem (Cool Door), odnímatelná vnitřní skleněná strana dvířek pro snadné čištění, komfort zavírání dvířek, možnost regulace teploty max 275°C,   výsuvné teleskopické rošty (2 úrovně),   speciální program čištění trouby Eco Clean,   spínač ventilátoru,   objem trouby 65 l,   energetická třída A+,   jmenovitý příkon: 3,3 kW,   elektrické napětí: 230 V,   příslušenství: 1x pekáč, 1x rošt, 1x pečící plech</t>
  </si>
  <si>
    <t>Elektrická trouba samostatná, Nerez, speciální zamačkávací knoflíky, dotekové ovládání hodin, digitální programovatelné hodiny,   programování doby pečení,   dětský bezpečnostní zámek ovládání, multifukční trouba 11 funkcí, trojité sklo dvířek s tepelným deflektorem (CoolDoor),   komfort zavírání dvířek,   možnost regulace teploty max 275°C, výsuvné teleskopické rošty (2 úrovně), speciální program čištění trouby Eco Clean, objem trouby 65 l, energetická třída A, jmenovitý příkon: 3,3 kW, elektrické napětí: 230 V, příslušenství: 1x pekáč, 1x rošt, 1x pečící plech</t>
  </si>
  <si>
    <t>Elektrická trouba samostatná,  Nerez, dotekové ovládání hodin, digitální programovatelné hodiny, programování doby pečení, dětský bezpečnostní zámek ovládání, multifukční trouba 8 funkcí, možnost regulace teploty max 275°C, výsuvné teleskopické rošty (1 úroveň), speciální program čištění trouby Eco Clean,   objem trouby 65 l, energetická třída A, jmenovitý příkon: 2,2 kW, elektrické napětí: 230 V, příslušenství: 1x pekáč, 1x rošt, 1x pečící plech</t>
  </si>
  <si>
    <t>Elektrická trouba samostatná, Nerez, dotekové ovládání hodin, digitální programovatelné hodiny, programování doby pečení, dětský bezpečnostní zámek ovládání, multifukční trouba 8 funkcí, možnost regulace teploty max 275°C, vedení v troubě – drátěné rošty, speciální program čištění trouby Eco Clean, objem trouby 65 l, energetická třída A, jmenovitý příkon: 2,2 kW, elektrické napětí: 230 V,   příslušenství: 1x pekáč, 1x rošt, 1x pečící plech</t>
  </si>
  <si>
    <t>Plynová vestavná varná deska, Černá skleněná deska,  4 plynové hořáky s pojistkami Stop Gas, čtyřdílná vařidlová mřížka, elektrické zapalování hořáků v knoflících,   skleněný povrch – tvrzené sklo, elektrické napětí: 230/400 V,   připojení na plyn: G 1/2“</t>
  </si>
  <si>
    <t>Plynová vestavná varná deska, Bílá skleněná deska,  4 plynové hořáky s pojistkami Stop Gas, dvoudílná litinová vařidlová mřížka, elektrické zapalování hořáků v knoflících, skleněný povrch – tvrzené sklo, elektrické napětí: 230/400 V, připojení na plyn: G 1/2“</t>
  </si>
  <si>
    <t>Sklokeramická vestavná varná deska,   Černá barva, nerezový rámeček,    dotekové ovládání,   4 Hi-Light varné zóny (2x 180mm 1,8 kW, 2x 145mm 1,2 kW),   plynulá regulace výkonu,   funkce Stop Control (vypnutí desky při přetečení tekutiny na ovládací prvky),   ukazatel zbytkového tepla,   signalizace funkce,   dětská bezpečnostní pojistka,   automatické bezpečnostní vypnutí desky,   elektrické napětí: 230/400 V,   jmenovitý příkon: 6,0 kW</t>
  </si>
  <si>
    <t>Sklokeramická vestavná varná deska,   Černá barva, nerezový rámeček,    dotekové ovládání,   4 Hi-Light varné zóny (1x Duozóna 210/120mm 2,2 kW, 1x 180mm 1,8 kW,,   2x 145mm 1,2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6,4 kW</t>
  </si>
  <si>
    <t>spojovací lišta VDI 301 FF (VDI 300 FF),  VDSK 301 FF (VDSK 300 FF),  VDS 301 FF (VDS 300 FF), VDS 311 FF (VDS 310 FF)</t>
  </si>
  <si>
    <t>Plynová vestavná varná deska,  Černá skleněná deska,  4 plynové hořáky s pojistkami Stop Gas,  dvoudílná litinová vařidlová mřížka,  elektrické zapalování hořáků v knoflících,  skleněný povrch – tvrzené sklo,  elektrické napětí: 230/400 V,  připojení na plyn: G 1/2“</t>
  </si>
  <si>
    <t>platný pro Českou republiku od  23.8. 2017</t>
  </si>
  <si>
    <t xml:space="preserve">Vestavné myčky                                                                      </t>
  </si>
  <si>
    <t xml:space="preserve">Volně stojící myčky 60cm </t>
  </si>
  <si>
    <t>SM 632 W</t>
  </si>
  <si>
    <t xml:space="preserve">Volně stojící myčka,   Bílá barva,   kapacita myčky 12 sad nádobí,   2 úložné koše,   samočistící filtr,   tablety 3v1,   úsporný ECO program,   ½ program,   funkce Total Aqua Stop proti přetečení,   zvuková signalizace konce mytí,   energetická třída: A++,   účinnost mytí: A,   účinnost sušení: A,   hlučnost: 49 dB,   spotřeba energie: 0,91 kWh,   spotřeba vody: 11 l,   elektrické napětí: 230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</si>
</sst>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74" x14ac:knownFonts="1">
    <font>
      <sz val="10"/>
      <color rgb="FF000000"/>
      <name val="Arial CE"/>
    </font>
    <font>
      <b/>
      <i/>
      <sz val="14"/>
      <color rgb="FF000000"/>
      <name val="Georgia"/>
      <family val="1"/>
      <charset val="238"/>
    </font>
    <font>
      <sz val="9"/>
      <color rgb="FF000000"/>
      <name val="Times New Roman"/>
      <family val="1"/>
      <charset val="238"/>
    </font>
    <font>
      <sz val="9"/>
      <color rgb="FF000000"/>
      <name val="Arial"/>
      <family val="2"/>
      <charset val="238"/>
    </font>
    <font>
      <sz val="9"/>
      <color rgb="FF000000"/>
      <name val="Times New Roman CE"/>
    </font>
    <font>
      <i/>
      <sz val="11"/>
      <color rgb="FF000000"/>
      <name val="Arial Narrow"/>
      <family val="2"/>
      <charset val="238"/>
    </font>
    <font>
      <b/>
      <i/>
      <sz val="16"/>
      <color rgb="FF000000"/>
      <name val="Georgia"/>
      <family val="1"/>
      <charset val="238"/>
    </font>
    <font>
      <b/>
      <i/>
      <sz val="9"/>
      <color rgb="FF000000"/>
      <name val="Arial"/>
      <family val="2"/>
      <charset val="238"/>
    </font>
    <font>
      <i/>
      <sz val="10"/>
      <color rgb="FF000000"/>
      <name val="Arial CE"/>
    </font>
    <font>
      <i/>
      <sz val="14"/>
      <color rgb="FF000000"/>
      <name val="Georgia"/>
      <family val="1"/>
      <charset val="238"/>
    </font>
    <font>
      <sz val="9"/>
      <color rgb="FF000000"/>
      <name val="Arial CE"/>
    </font>
    <font>
      <b/>
      <sz val="11"/>
      <color rgb="FFFF0000"/>
      <name val="Arial Black"/>
      <family val="2"/>
      <charset val="238"/>
    </font>
    <font>
      <b/>
      <sz val="11"/>
      <color rgb="FF000000"/>
      <name val="Arial CE"/>
    </font>
    <font>
      <b/>
      <sz val="11"/>
      <color rgb="FF000000"/>
      <name val="Arial"/>
      <family val="2"/>
      <charset val="238"/>
    </font>
    <font>
      <b/>
      <i/>
      <sz val="11"/>
      <color rgb="FF000000"/>
      <name val="Arial"/>
      <family val="2"/>
      <charset val="238"/>
    </font>
    <font>
      <b/>
      <i/>
      <sz val="20"/>
      <color rgb="FF000000"/>
      <name val="Verdana"/>
      <family val="2"/>
      <charset val="238"/>
    </font>
    <font>
      <b/>
      <sz val="11"/>
      <color rgb="FF000000"/>
      <name val="Arial Black"/>
      <family val="2"/>
      <charset val="238"/>
    </font>
    <font>
      <b/>
      <i/>
      <sz val="16"/>
      <color rgb="FF000000"/>
      <name val="Verdana"/>
      <family val="2"/>
      <charset val="238"/>
    </font>
    <font>
      <b/>
      <i/>
      <sz val="11"/>
      <color rgb="FF000000"/>
      <name val="Verdana"/>
      <family val="2"/>
      <charset val="238"/>
    </font>
    <font>
      <b/>
      <sz val="16"/>
      <color rgb="FF000000"/>
      <name val="Verdana"/>
      <family val="2"/>
      <charset val="238"/>
    </font>
    <font>
      <b/>
      <sz val="11"/>
      <color rgb="FF000000"/>
      <name val="Verdana"/>
      <family val="2"/>
      <charset val="238"/>
    </font>
    <font>
      <b/>
      <sz val="14"/>
      <color rgb="FF000000"/>
      <name val="Arial Black"/>
      <family val="2"/>
      <charset val="238"/>
    </font>
    <font>
      <b/>
      <i/>
      <sz val="11"/>
      <color rgb="FF000000"/>
      <name val="Georgia"/>
      <family val="1"/>
      <charset val="238"/>
    </font>
    <font>
      <sz val="12"/>
      <color rgb="FFFF0000"/>
      <name val="Arial Black"/>
      <family val="2"/>
      <charset val="238"/>
    </font>
    <font>
      <b/>
      <sz val="14"/>
      <color rgb="FFFF0000"/>
      <name val="Arial Black"/>
      <family val="2"/>
      <charset val="238"/>
    </font>
    <font>
      <sz val="14"/>
      <color rgb="FF000000"/>
      <name val="Arial CE"/>
    </font>
    <font>
      <sz val="12"/>
      <color rgb="FF000000"/>
      <name val="Arial Black"/>
      <family val="2"/>
      <charset val="238"/>
    </font>
    <font>
      <sz val="10"/>
      <color rgb="FF000000"/>
      <name val="Arial"/>
      <family val="2"/>
      <charset val="238"/>
    </font>
    <font>
      <sz val="12"/>
      <color rgb="FF339966"/>
      <name val="Arial Black"/>
      <family val="2"/>
      <charset val="238"/>
    </font>
    <font>
      <i/>
      <sz val="10"/>
      <color rgb="FF000000"/>
      <name val="Arial"/>
      <family val="2"/>
      <charset val="238"/>
    </font>
    <font>
      <b/>
      <i/>
      <sz val="14"/>
      <color rgb="FF000000"/>
      <name val="Verdana"/>
      <family val="2"/>
      <charset val="238"/>
    </font>
    <font>
      <b/>
      <sz val="14"/>
      <color rgb="FF000000"/>
      <name val="Verdana"/>
      <family val="2"/>
      <charset val="238"/>
    </font>
    <font>
      <sz val="11"/>
      <color rgb="FF000000"/>
      <name val="Arial"/>
      <family val="2"/>
      <charset val="238"/>
    </font>
    <font>
      <b/>
      <sz val="12"/>
      <color rgb="FF000000"/>
      <name val="Arial Black"/>
      <family val="2"/>
      <charset val="238"/>
    </font>
    <font>
      <sz val="12"/>
      <color rgb="FF008000"/>
      <name val="Arial Black"/>
      <family val="2"/>
      <charset val="238"/>
    </font>
    <font>
      <b/>
      <sz val="12"/>
      <color rgb="FF800000"/>
      <name val="Arial Black"/>
      <family val="2"/>
      <charset val="238"/>
    </font>
    <font>
      <b/>
      <i/>
      <sz val="10"/>
      <color rgb="FF000000"/>
      <name val="Verdana"/>
      <family val="2"/>
      <charset val="238"/>
    </font>
    <font>
      <b/>
      <i/>
      <sz val="10"/>
      <color rgb="FF000000"/>
      <name val="Georgia"/>
      <family val="1"/>
      <charset val="238"/>
    </font>
    <font>
      <i/>
      <sz val="10"/>
      <color rgb="FF000000"/>
      <name val="Arial Narrow"/>
      <family val="2"/>
      <charset val="238"/>
    </font>
    <font>
      <b/>
      <sz val="10"/>
      <color rgb="FF000000"/>
      <name val="Arial Black"/>
      <family val="2"/>
      <charset val="238"/>
    </font>
    <font>
      <b/>
      <sz val="10"/>
      <color rgb="FF000000"/>
      <name val="Arial"/>
      <family val="2"/>
      <charset val="238"/>
    </font>
    <font>
      <b/>
      <sz val="12"/>
      <color rgb="FFFF0000"/>
      <name val="Arial Black"/>
      <family val="2"/>
      <charset val="238"/>
    </font>
    <font>
      <sz val="10"/>
      <color rgb="FF000000"/>
      <name val="Arial Black"/>
      <family val="2"/>
      <charset val="238"/>
    </font>
    <font>
      <b/>
      <sz val="10"/>
      <color rgb="FFFF0000"/>
      <name val="Arial"/>
      <family val="2"/>
      <charset val="238"/>
    </font>
    <font>
      <b/>
      <i/>
      <sz val="8"/>
      <color rgb="FF000000"/>
      <name val="Arial Black"/>
      <family val="2"/>
      <charset val="238"/>
    </font>
    <font>
      <b/>
      <sz val="9"/>
      <color rgb="FF000000"/>
      <name val="Arial"/>
      <family val="2"/>
      <charset val="238"/>
    </font>
    <font>
      <sz val="12"/>
      <color rgb="FF000000"/>
      <name val="Arial"/>
      <family val="2"/>
      <charset val="238"/>
    </font>
    <font>
      <sz val="14"/>
      <color rgb="FFFF0000"/>
      <name val="Arial Black"/>
      <family val="2"/>
      <charset val="238"/>
    </font>
    <font>
      <b/>
      <sz val="14"/>
      <color rgb="FF800000"/>
      <name val="Arial Black"/>
      <family val="2"/>
      <charset val="238"/>
    </font>
    <font>
      <b/>
      <sz val="11"/>
      <color rgb="FF008000"/>
      <name val="Arial Black"/>
      <family val="2"/>
      <charset val="238"/>
    </font>
    <font>
      <sz val="9"/>
      <color rgb="FF000000"/>
      <name val="Arial"/>
      <family val="2"/>
      <charset val="238"/>
    </font>
    <font>
      <b/>
      <sz val="11"/>
      <color rgb="FF000000"/>
      <name val="Arial"/>
      <family val="2"/>
      <charset val="238"/>
    </font>
    <font>
      <b/>
      <sz val="11"/>
      <color rgb="FF000000"/>
      <name val="Arial Black"/>
      <family val="2"/>
      <charset val="238"/>
    </font>
    <font>
      <sz val="11"/>
      <color rgb="FF000000"/>
      <name val="Arial CE"/>
      <charset val="238"/>
    </font>
    <font>
      <b/>
      <sz val="11"/>
      <color rgb="FF000000"/>
      <name val="Verdana"/>
      <family val="2"/>
      <charset val="238"/>
    </font>
    <font>
      <b/>
      <i/>
      <sz val="11"/>
      <color rgb="FF000000"/>
      <name val="Arial"/>
      <family val="2"/>
      <charset val="238"/>
    </font>
    <font>
      <sz val="11"/>
      <color rgb="FF000000"/>
      <name val="Arial"/>
      <family val="2"/>
      <charset val="238"/>
    </font>
    <font>
      <sz val="11"/>
      <color rgb="FF000000"/>
      <name val="Arial Black"/>
      <family val="2"/>
      <charset val="238"/>
    </font>
    <font>
      <sz val="11"/>
      <color rgb="FFFF0000"/>
      <name val="Arial Black"/>
      <family val="2"/>
      <charset val="238"/>
    </font>
    <font>
      <b/>
      <sz val="11"/>
      <color rgb="FF3366FF"/>
      <name val="Arial Black"/>
      <family val="2"/>
      <charset val="238"/>
    </font>
    <font>
      <i/>
      <sz val="11"/>
      <color rgb="FF000000"/>
      <name val="Arial"/>
      <family val="2"/>
      <charset val="238"/>
    </font>
    <font>
      <sz val="9"/>
      <name val="Arial"/>
      <family val="2"/>
      <charset val="238"/>
    </font>
    <font>
      <sz val="10"/>
      <name val="Arial"/>
      <family val="2"/>
      <charset val="238"/>
    </font>
    <font>
      <sz val="10"/>
      <color rgb="FF000000"/>
      <name val="Arial CE"/>
    </font>
    <font>
      <sz val="14"/>
      <name val="Arial"/>
      <family val="2"/>
      <charset val="238"/>
    </font>
    <font>
      <b/>
      <sz val="12"/>
      <name val="Arial Black"/>
      <family val="2"/>
      <charset val="238"/>
    </font>
    <font>
      <sz val="11"/>
      <name val="Arial"/>
      <family val="2"/>
      <charset val="238"/>
    </font>
    <font>
      <sz val="10"/>
      <name val="Arial Black"/>
      <family val="2"/>
      <charset val="238"/>
    </font>
    <font>
      <sz val="10"/>
      <name val="Arial CE"/>
      <family val="2"/>
      <charset val="238"/>
    </font>
    <font>
      <b/>
      <sz val="14"/>
      <color indexed="17"/>
      <name val="Arial Black"/>
      <family val="2"/>
      <charset val="238"/>
    </font>
    <font>
      <sz val="11"/>
      <name val="Arial CE"/>
      <charset val="238"/>
    </font>
    <font>
      <b/>
      <sz val="11"/>
      <name val="Arial"/>
      <family val="2"/>
      <charset val="238"/>
    </font>
    <font>
      <b/>
      <sz val="12"/>
      <name val="Arial CE"/>
      <family val="2"/>
      <charset val="238"/>
    </font>
    <font>
      <sz val="10"/>
      <color rgb="FF000000"/>
      <name val="Arial CE"/>
      <charset val="238"/>
    </font>
  </fonts>
  <fills count="7">
    <fill>
      <patternFill patternType="none"/>
    </fill>
    <fill>
      <patternFill patternType="gray125"/>
    </fill>
    <fill>
      <patternFill patternType="none"/>
    </fill>
    <fill>
      <patternFill patternType="solid">
        <fgColor rgb="FFFFFFFF"/>
        <bgColor rgb="FFFFFFFF"/>
      </patternFill>
    </fill>
    <fill>
      <patternFill patternType="solid">
        <fgColor indexed="9"/>
        <bgColor indexed="64"/>
      </patternFill>
    </fill>
    <fill>
      <patternFill patternType="solid">
        <fgColor indexed="9"/>
        <bgColor indexed="26"/>
      </patternFill>
    </fill>
    <fill>
      <patternFill patternType="solid">
        <fgColor rgb="FFFFFFFF"/>
        <bgColor rgb="FFFFFF00"/>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2">
    <xf numFmtId="0" fontId="0" fillId="0" borderId="0"/>
    <xf numFmtId="43" fontId="63" fillId="0" borderId="0" applyFont="0" applyFill="0" applyBorder="0" applyAlignment="0" applyProtection="0"/>
  </cellStyleXfs>
  <cellXfs count="520">
    <xf numFmtId="0" fontId="0" fillId="2" borderId="0" xfId="0" applyFill="1"/>
    <xf numFmtId="0" fontId="0" fillId="3" borderId="0" xfId="0" applyFill="1"/>
    <xf numFmtId="0" fontId="0" fillId="3" borderId="0" xfId="0" applyFill="1"/>
    <xf numFmtId="0" fontId="1" fillId="3" borderId="0" xfId="0" applyFont="1" applyFill="1" applyAlignment="1">
      <alignment horizontal="center" vertical="center"/>
    </xf>
    <xf numFmtId="0" fontId="0" fillId="3" borderId="0" xfId="0" applyFill="1"/>
    <xf numFmtId="0" fontId="2" fillId="3" borderId="0" xfId="0" applyFont="1" applyFill="1" applyAlignment="1">
      <alignment horizontal="center" textRotation="90"/>
    </xf>
    <xf numFmtId="0" fontId="0" fillId="3" borderId="0" xfId="0" applyFill="1"/>
    <xf numFmtId="0" fontId="0" fillId="3" borderId="1" xfId="0" applyFill="1" applyBorder="1" applyAlignment="1">
      <alignment horizontal="center" vertical="center"/>
    </xf>
    <xf numFmtId="0" fontId="3" fillId="3" borderId="0" xfId="0" applyFont="1" applyFill="1" applyAlignment="1">
      <alignment horizontal="left"/>
    </xf>
    <xf numFmtId="0" fontId="4" fillId="3" borderId="0" xfId="0" applyFont="1" applyFill="1" applyAlignment="1">
      <alignment horizont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left" vertical="center"/>
    </xf>
    <xf numFmtId="0" fontId="0" fillId="3" borderId="0" xfId="0" applyFill="1" applyAlignment="1">
      <alignment vertical="center"/>
    </xf>
    <xf numFmtId="0" fontId="7" fillId="3" borderId="0" xfId="0" applyFont="1" applyFill="1" applyAlignment="1">
      <alignment vertical="center"/>
    </xf>
    <xf numFmtId="0" fontId="8" fillId="3" borderId="0" xfId="0" applyFont="1" applyFill="1" applyAlignment="1">
      <alignment horizontal="right" vertical="center"/>
    </xf>
    <xf numFmtId="0" fontId="9"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xf numFmtId="0" fontId="0" fillId="3" borderId="0" xfId="0" applyFill="1" applyAlignment="1">
      <alignment horizontal="center" vertical="center"/>
    </xf>
    <xf numFmtId="0" fontId="0" fillId="3" borderId="2" xfId="0" applyFill="1" applyBorder="1" applyAlignment="1">
      <alignment horizontal="center" vertical="center"/>
    </xf>
    <xf numFmtId="0" fontId="10" fillId="3" borderId="0" xfId="0" applyFont="1" applyFill="1" applyAlignment="1">
      <alignment horizontal="left" vertical="top"/>
    </xf>
    <xf numFmtId="0" fontId="0" fillId="3" borderId="0" xfId="0" applyFill="1" applyAlignment="1">
      <alignment vertical="top"/>
    </xf>
    <xf numFmtId="0" fontId="0" fillId="3" borderId="0" xfId="0" applyFill="1"/>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xf numFmtId="0" fontId="12" fillId="3" borderId="0" xfId="0" applyFont="1" applyFill="1" applyAlignment="1">
      <alignment vertical="center"/>
    </xf>
    <xf numFmtId="3" fontId="13" fillId="3" borderId="0" xfId="0" applyNumberFormat="1" applyFont="1" applyFill="1" applyAlignment="1">
      <alignment horizontal="center" vertical="center"/>
    </xf>
    <xf numFmtId="0" fontId="14" fillId="3" borderId="0" xfId="0" applyFont="1" applyFill="1" applyAlignment="1">
      <alignment horizontal="center" vertical="center"/>
    </xf>
    <xf numFmtId="0" fontId="0" fillId="2" borderId="1" xfId="0" applyFill="1" applyBorder="1" applyAlignment="1">
      <alignment horizontal="center" vertical="center"/>
    </xf>
    <xf numFmtId="0" fontId="15" fillId="3" borderId="0" xfId="0" applyFont="1" applyFill="1"/>
    <xf numFmtId="0" fontId="11" fillId="3" borderId="0" xfId="0" applyFont="1" applyFill="1" applyAlignment="1">
      <alignment horizontal="center"/>
    </xf>
    <xf numFmtId="0" fontId="16" fillId="3" borderId="0" xfId="0" applyFont="1" applyFill="1" applyAlignment="1">
      <alignment horizontal="left"/>
    </xf>
    <xf numFmtId="0" fontId="16" fillId="3" borderId="0" xfId="0" applyFont="1" applyFill="1" applyAlignment="1">
      <alignment horizontal="center" vertical="center"/>
    </xf>
    <xf numFmtId="0" fontId="16" fillId="3" borderId="0" xfId="0" applyFont="1" applyFill="1"/>
    <xf numFmtId="0" fontId="0" fillId="3" borderId="0" xfId="0" applyFill="1" applyAlignment="1">
      <alignment horizontal="center" vertical="center"/>
    </xf>
    <xf numFmtId="0" fontId="0" fillId="3" borderId="1" xfId="0" applyFill="1" applyBorder="1" applyAlignment="1">
      <alignment horizontal="center" vertical="center"/>
    </xf>
    <xf numFmtId="0" fontId="17" fillId="3" borderId="0" xfId="0" applyFont="1" applyFill="1" applyAlignment="1">
      <alignment horizontal="left"/>
    </xf>
    <xf numFmtId="0" fontId="18" fillId="3" borderId="0" xfId="0" applyFont="1" applyFill="1" applyAlignment="1">
      <alignment horizontal="left" vertical="center"/>
    </xf>
    <xf numFmtId="0" fontId="19" fillId="3" borderId="0" xfId="0" applyFont="1" applyFill="1" applyAlignment="1">
      <alignment horizontal="left"/>
    </xf>
    <xf numFmtId="0" fontId="20" fillId="3" borderId="0" xfId="0" applyFont="1" applyFill="1" applyAlignment="1">
      <alignment horizontal="left" vertical="center"/>
    </xf>
    <xf numFmtId="0" fontId="21" fillId="3" borderId="0" xfId="0" applyFont="1" applyFill="1" applyAlignment="1">
      <alignment horizontal="left" vertical="center"/>
    </xf>
    <xf numFmtId="0" fontId="18" fillId="3" borderId="0" xfId="0" applyFont="1" applyFill="1" applyAlignment="1">
      <alignment horizontal="left"/>
    </xf>
    <xf numFmtId="0" fontId="22" fillId="3" borderId="0" xfId="0" applyFont="1" applyFill="1" applyAlignment="1">
      <alignment horizontal="center" vertical="center"/>
    </xf>
    <xf numFmtId="0" fontId="3" fillId="3" borderId="0" xfId="0" applyFont="1" applyFill="1" applyAlignment="1">
      <alignment horizontal="left" vertical="center" wrapText="1"/>
    </xf>
    <xf numFmtId="0" fontId="0" fillId="3" borderId="0" xfId="0" applyFill="1" applyAlignment="1">
      <alignment horizontal="center" vertical="center"/>
    </xf>
    <xf numFmtId="4" fontId="0" fillId="3" borderId="0" xfId="0" applyNumberFormat="1" applyFill="1" applyAlignment="1">
      <alignment horizontal="center" vertical="center"/>
    </xf>
    <xf numFmtId="0" fontId="21" fillId="3" borderId="0" xfId="0" applyFont="1" applyFill="1" applyAlignment="1">
      <alignment horizontal="left"/>
    </xf>
    <xf numFmtId="0" fontId="3" fillId="3" borderId="0" xfId="0" applyFont="1" applyFill="1"/>
    <xf numFmtId="0" fontId="23" fillId="3" borderId="0" xfId="0" applyFont="1"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xf numFmtId="0" fontId="3" fillId="3" borderId="0" xfId="0" applyFont="1" applyFill="1" applyAlignment="1">
      <alignment horizontal="left" vertical="center" wrapText="1"/>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xf>
    <xf numFmtId="0" fontId="0" fillId="3" borderId="9" xfId="0" applyFill="1" applyBorder="1" applyAlignment="1">
      <alignment horizontal="center" vertical="center"/>
    </xf>
    <xf numFmtId="0" fontId="0" fillId="3" borderId="0" xfId="0" applyFill="1" applyAlignment="1">
      <alignment horizontal="center" vertical="center"/>
    </xf>
    <xf numFmtId="0" fontId="24" fillId="3" borderId="0" xfId="0" applyFont="1" applyFill="1" applyAlignment="1">
      <alignment horizontal="center"/>
    </xf>
    <xf numFmtId="0" fontId="25" fillId="3" borderId="0" xfId="0" applyFont="1" applyFill="1"/>
    <xf numFmtId="0" fontId="25" fillId="3" borderId="0" xfId="0" applyFont="1" applyFill="1" applyAlignment="1">
      <alignment horizontal="center" vertical="center"/>
    </xf>
    <xf numFmtId="4" fontId="25" fillId="3" borderId="0" xfId="0" applyNumberFormat="1" applyFont="1" applyFill="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21" fillId="3" borderId="0" xfId="0" applyFont="1" applyFill="1"/>
    <xf numFmtId="0" fontId="21" fillId="3" borderId="0" xfId="0" applyFont="1" applyFill="1" applyAlignment="1">
      <alignment horizontal="center" vertical="center"/>
    </xf>
    <xf numFmtId="4" fontId="21" fillId="3" borderId="0" xfId="0" applyNumberFormat="1" applyFont="1" applyFill="1" applyAlignment="1">
      <alignment horizontal="center" vertical="center"/>
    </xf>
    <xf numFmtId="0" fontId="21" fillId="3" borderId="0" xfId="0" applyFont="1" applyFill="1" applyAlignment="1">
      <alignment vertical="center"/>
    </xf>
    <xf numFmtId="3" fontId="13" fillId="3" borderId="0" xfId="0" applyNumberFormat="1" applyFont="1" applyFill="1" applyAlignment="1">
      <alignment horizontal="center" vertical="center"/>
    </xf>
    <xf numFmtId="0" fontId="3" fillId="3" borderId="0" xfId="0" applyFont="1" applyFill="1" applyAlignment="1">
      <alignment vertical="center" wrapText="1"/>
    </xf>
    <xf numFmtId="0" fontId="26" fillId="3" borderId="0" xfId="0" applyFont="1" applyFill="1" applyAlignment="1">
      <alignment horizontal="left" vertical="center"/>
    </xf>
    <xf numFmtId="0" fontId="0" fillId="2" borderId="0" xfId="0" applyFill="1"/>
    <xf numFmtId="3" fontId="27" fillId="3" borderId="10"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0" fontId="28" fillId="3" borderId="0" xfId="0" applyFont="1" applyFill="1" applyAlignment="1">
      <alignment horizontal="center" vertical="center"/>
    </xf>
    <xf numFmtId="0" fontId="29" fillId="3" borderId="15" xfId="0" applyFont="1" applyFill="1" applyBorder="1" applyAlignment="1">
      <alignment horizontal="center" vertical="center"/>
    </xf>
    <xf numFmtId="4" fontId="29" fillId="3" borderId="15" xfId="0" applyNumberFormat="1" applyFont="1" applyFill="1" applyBorder="1" applyAlignment="1">
      <alignment horizontal="center" vertical="center"/>
    </xf>
    <xf numFmtId="0" fontId="29" fillId="3" borderId="16" xfId="0" applyFont="1" applyFill="1" applyBorder="1" applyAlignment="1">
      <alignment horizontal="center" vertical="center"/>
    </xf>
    <xf numFmtId="4" fontId="29" fillId="3" borderId="16" xfId="0" applyNumberFormat="1" applyFont="1" applyFill="1" applyBorder="1" applyAlignment="1">
      <alignment horizontal="center" vertical="center"/>
    </xf>
    <xf numFmtId="0" fontId="29" fillId="3" borderId="17" xfId="0" applyFont="1" applyFill="1" applyBorder="1" applyAlignment="1">
      <alignment horizontal="center" vertical="center"/>
    </xf>
    <xf numFmtId="4" fontId="29" fillId="3" borderId="17" xfId="0" applyNumberFormat="1" applyFont="1" applyFill="1" applyBorder="1" applyAlignment="1">
      <alignment horizontal="center" vertical="center"/>
    </xf>
    <xf numFmtId="0" fontId="21" fillId="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horizontal="center" vertical="center" textRotation="90"/>
    </xf>
    <xf numFmtId="0" fontId="31" fillId="3" borderId="0" xfId="0" applyFont="1" applyFill="1" applyAlignment="1">
      <alignment horizontal="left" vertical="center"/>
    </xf>
    <xf numFmtId="0" fontId="21" fillId="3" borderId="18" xfId="0" applyFont="1" applyFill="1" applyBorder="1" applyAlignment="1">
      <alignment horizontal="left" vertical="center"/>
    </xf>
    <xf numFmtId="4" fontId="16" fillId="3" borderId="0" xfId="0" applyNumberFormat="1" applyFont="1" applyFill="1" applyAlignment="1">
      <alignment horizontal="center" vertical="center"/>
    </xf>
    <xf numFmtId="0" fontId="13" fillId="3" borderId="19" xfId="0" applyFont="1" applyFill="1" applyBorder="1" applyAlignment="1">
      <alignment horizontal="center" vertical="center"/>
    </xf>
    <xf numFmtId="0" fontId="16" fillId="3" borderId="0" xfId="0" applyFont="1" applyFill="1" applyAlignment="1">
      <alignment vertical="center"/>
    </xf>
    <xf numFmtId="0" fontId="27" fillId="3" borderId="0" xfId="0" applyFont="1" applyFill="1" applyAlignment="1">
      <alignment horizontal="center" vertical="center" textRotation="90"/>
    </xf>
    <xf numFmtId="0" fontId="0" fillId="3" borderId="3" xfId="0" applyFill="1" applyBorder="1" applyAlignment="1">
      <alignment horizontal="center" vertical="center"/>
    </xf>
    <xf numFmtId="0" fontId="0" fillId="3" borderId="2" xfId="0" applyFill="1" applyBorder="1" applyAlignment="1">
      <alignment horizontal="center" vertical="center"/>
    </xf>
    <xf numFmtId="4" fontId="0" fillId="3" borderId="21" xfId="0" applyNumberFormat="1" applyFill="1" applyBorder="1" applyAlignment="1">
      <alignment horizontal="center" vertical="center"/>
    </xf>
    <xf numFmtId="0" fontId="0" fillId="2" borderId="1" xfId="0" applyFill="1" applyBorder="1" applyAlignment="1">
      <alignment horizontal="center" vertical="center"/>
    </xf>
    <xf numFmtId="0" fontId="26" fillId="3" borderId="0" xfId="0" applyFont="1" applyFill="1" applyAlignment="1">
      <alignment horizontal="center" vertical="center"/>
    </xf>
    <xf numFmtId="0" fontId="16" fillId="3" borderId="0" xfId="0" applyFont="1" applyFill="1" applyAlignment="1">
      <alignment horizontal="center"/>
    </xf>
    <xf numFmtId="0" fontId="0" fillId="3" borderId="2" xfId="0" applyFill="1" applyBorder="1" applyAlignment="1">
      <alignment horizontal="center" vertical="center"/>
    </xf>
    <xf numFmtId="0" fontId="0" fillId="3" borderId="0" xfId="0" applyFill="1"/>
    <xf numFmtId="0" fontId="0" fillId="3" borderId="1" xfId="0" applyFill="1" applyBorder="1" applyAlignment="1">
      <alignment horizontal="center" vertical="center"/>
    </xf>
    <xf numFmtId="0" fontId="0" fillId="3" borderId="12" xfId="0" applyFill="1" applyBorder="1" applyAlignment="1">
      <alignment horizontal="center" vertical="center"/>
    </xf>
    <xf numFmtId="4" fontId="0" fillId="3" borderId="3" xfId="0" applyNumberForma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33" fillId="3" borderId="0" xfId="0" applyFont="1" applyFill="1" applyAlignment="1">
      <alignment horizontal="center" vertical="center"/>
    </xf>
    <xf numFmtId="0" fontId="16" fillId="3" borderId="0" xfId="0" applyFont="1" applyFill="1" applyAlignment="1">
      <alignment horizontal="left"/>
    </xf>
    <xf numFmtId="49" fontId="14" fillId="3" borderId="0" xfId="0" applyNumberFormat="1" applyFont="1" applyFill="1" applyAlignment="1">
      <alignment horizontal="left"/>
    </xf>
    <xf numFmtId="0" fontId="14" fillId="3" borderId="0" xfId="0" applyFont="1" applyFill="1"/>
    <xf numFmtId="0" fontId="34" fillId="3" borderId="0" xfId="0" applyFont="1" applyFill="1" applyAlignment="1">
      <alignment horizontal="center" vertical="center"/>
    </xf>
    <xf numFmtId="0" fontId="3" fillId="3" borderId="0" xfId="0" applyFont="1" applyFill="1" applyAlignment="1">
      <alignment horizontal="left" vertical="center"/>
    </xf>
    <xf numFmtId="3" fontId="13" fillId="3" borderId="1" xfId="0" applyNumberFormat="1" applyFont="1" applyFill="1" applyBorder="1" applyAlignment="1">
      <alignment horizontal="center" vertical="center" wrapText="1"/>
    </xf>
    <xf numFmtId="0" fontId="0" fillId="2" borderId="8" xfId="0" applyFill="1" applyBorder="1" applyAlignment="1">
      <alignment horizontal="center" vertical="center"/>
    </xf>
    <xf numFmtId="4" fontId="0" fillId="2" borderId="4" xfId="0" applyNumberFormat="1" applyFill="1" applyBorder="1" applyAlignment="1">
      <alignment horizontal="center" vertical="center"/>
    </xf>
    <xf numFmtId="3" fontId="27" fillId="3" borderId="0" xfId="0" applyNumberFormat="1" applyFont="1" applyFill="1" applyAlignment="1">
      <alignment horizontal="center" vertical="center"/>
    </xf>
    <xf numFmtId="3" fontId="27" fillId="3" borderId="22" xfId="0" applyNumberFormat="1" applyFont="1" applyFill="1" applyBorder="1" applyAlignment="1">
      <alignment horizontal="center" vertical="center"/>
    </xf>
    <xf numFmtId="3" fontId="27" fillId="3" borderId="22" xfId="0" applyNumberFormat="1" applyFont="1" applyFill="1" applyBorder="1" applyAlignment="1">
      <alignment horizontal="center"/>
    </xf>
    <xf numFmtId="3" fontId="27" fillId="3" borderId="23"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xf>
    <xf numFmtId="3" fontId="27" fillId="3" borderId="13" xfId="0" applyNumberFormat="1" applyFont="1" applyFill="1" applyBorder="1" applyAlignment="1">
      <alignment horizontal="center" vertical="center"/>
    </xf>
    <xf numFmtId="3" fontId="27" fillId="3" borderId="0" xfId="0" applyNumberFormat="1" applyFont="1" applyFill="1" applyAlignment="1">
      <alignment horizontal="center" vertical="center" wrapText="1"/>
    </xf>
    <xf numFmtId="0" fontId="0" fillId="3" borderId="5" xfId="0" applyFill="1" applyBorder="1" applyAlignment="1">
      <alignment horizontal="center" vertical="center"/>
    </xf>
    <xf numFmtId="3" fontId="27" fillId="2" borderId="24"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xf>
    <xf numFmtId="3" fontId="13" fillId="3" borderId="10" xfId="0" applyNumberFormat="1" applyFont="1" applyFill="1" applyBorder="1" applyAlignment="1">
      <alignment horizontal="center" vertical="center" wrapText="1"/>
    </xf>
    <xf numFmtId="3" fontId="13" fillId="3" borderId="14" xfId="0" applyNumberFormat="1" applyFont="1" applyFill="1" applyBorder="1" applyAlignment="1">
      <alignment horizontal="center" vertical="center" wrapText="1"/>
    </xf>
    <xf numFmtId="0" fontId="12" fillId="3" borderId="26" xfId="0" applyFont="1" applyFill="1" applyBorder="1" applyAlignment="1" applyProtection="1">
      <alignment horizontal="center"/>
      <protection locked="0"/>
    </xf>
    <xf numFmtId="0" fontId="12" fillId="3" borderId="27" xfId="0" applyFont="1" applyFill="1" applyBorder="1" applyAlignment="1" applyProtection="1">
      <alignment horizontal="center"/>
      <protection locked="0"/>
    </xf>
    <xf numFmtId="0" fontId="34" fillId="2" borderId="0" xfId="0" applyFont="1" applyFill="1" applyAlignment="1">
      <alignment horizontal="center" vertical="center"/>
    </xf>
    <xf numFmtId="3" fontId="12" fillId="2" borderId="22" xfId="0" applyNumberFormat="1" applyFont="1" applyFill="1" applyBorder="1" applyAlignment="1" applyProtection="1">
      <alignment horizontal="center" vertical="center"/>
      <protection locked="0"/>
    </xf>
    <xf numFmtId="3" fontId="13" fillId="2" borderId="10" xfId="0" applyNumberFormat="1"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0" fillId="3" borderId="8" xfId="0" applyFill="1" applyBorder="1" applyAlignment="1">
      <alignment horizontal="center" vertical="center"/>
    </xf>
    <xf numFmtId="0" fontId="27" fillId="2" borderId="1" xfId="0" applyFont="1" applyFill="1" applyBorder="1" applyAlignment="1">
      <alignment horizontal="center" vertical="center"/>
    </xf>
    <xf numFmtId="0" fontId="27" fillId="2" borderId="11" xfId="0" applyFont="1" applyFill="1" applyBorder="1" applyAlignment="1">
      <alignment horizontal="center" vertical="center"/>
    </xf>
    <xf numFmtId="0" fontId="35" fillId="3" borderId="0" xfId="0" applyFont="1" applyFill="1" applyAlignment="1">
      <alignment horizontal="center" vertical="center"/>
    </xf>
    <xf numFmtId="3" fontId="27" fillId="3" borderId="10" xfId="0" applyNumberFormat="1" applyFont="1" applyFill="1" applyBorder="1" applyAlignment="1">
      <alignment horizontal="center" vertical="center"/>
    </xf>
    <xf numFmtId="3" fontId="27" fillId="2" borderId="22" xfId="0" applyNumberFormat="1" applyFont="1"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4" fontId="0" fillId="2" borderId="3" xfId="0" applyNumberFormat="1" applyFill="1" applyBorder="1" applyAlignment="1">
      <alignment horizontal="center" vertical="center"/>
    </xf>
    <xf numFmtId="3" fontId="27" fillId="3" borderId="0" xfId="0" applyNumberFormat="1" applyFont="1" applyFill="1" applyAlignment="1">
      <alignment horizontal="center" vertical="center"/>
    </xf>
    <xf numFmtId="0" fontId="33" fillId="2" borderId="0" xfId="0" applyFont="1" applyFill="1" applyAlignment="1">
      <alignment horizontal="left"/>
    </xf>
    <xf numFmtId="3" fontId="27" fillId="2" borderId="3" xfId="0" applyNumberFormat="1" applyFont="1" applyFill="1" applyBorder="1" applyAlignment="1">
      <alignment horizontal="center" vertical="center"/>
    </xf>
    <xf numFmtId="3" fontId="27" fillId="2" borderId="4" xfId="0" applyNumberFormat="1" applyFont="1" applyFill="1" applyBorder="1" applyAlignment="1">
      <alignment horizontal="center" vertical="center"/>
    </xf>
    <xf numFmtId="4" fontId="0" fillId="3" borderId="0" xfId="0" applyNumberFormat="1" applyFill="1"/>
    <xf numFmtId="4" fontId="0" fillId="3" borderId="0" xfId="0" applyNumberFormat="1" applyFill="1" applyAlignment="1">
      <alignment vertical="center"/>
    </xf>
    <xf numFmtId="0" fontId="36" fillId="3" borderId="0" xfId="0" applyFont="1" applyFill="1" applyAlignment="1">
      <alignment horizontal="left"/>
    </xf>
    <xf numFmtId="0" fontId="36" fillId="3" borderId="0" xfId="0" applyFont="1" applyFill="1" applyAlignment="1">
      <alignment horizontal="left" vertical="center"/>
    </xf>
    <xf numFmtId="4" fontId="37" fillId="3" borderId="0" xfId="0" applyNumberFormat="1" applyFont="1" applyFill="1" applyAlignment="1">
      <alignment horizontal="center" vertical="center"/>
    </xf>
    <xf numFmtId="4" fontId="38" fillId="3" borderId="0" xfId="0" applyNumberFormat="1" applyFont="1" applyFill="1" applyAlignment="1">
      <alignment horizontal="center" vertical="center"/>
    </xf>
    <xf numFmtId="4" fontId="0" fillId="3" borderId="0" xfId="0" applyNumberFormat="1" applyFill="1" applyAlignment="1">
      <alignment vertical="center"/>
    </xf>
    <xf numFmtId="1" fontId="27" fillId="3" borderId="4" xfId="0" applyNumberFormat="1" applyFont="1" applyFill="1" applyBorder="1" applyAlignment="1">
      <alignment horizontal="center" vertical="center"/>
    </xf>
    <xf numFmtId="1" fontId="27" fillId="3" borderId="5" xfId="0" applyNumberFormat="1" applyFont="1" applyFill="1" applyBorder="1" applyAlignment="1">
      <alignment horizontal="center" vertical="center"/>
    </xf>
    <xf numFmtId="4" fontId="39" fillId="3" borderId="0" xfId="0" applyNumberFormat="1" applyFont="1" applyFill="1" applyAlignment="1">
      <alignment vertical="center"/>
    </xf>
    <xf numFmtId="1" fontId="27" fillId="2" borderId="3" xfId="0" applyNumberFormat="1" applyFont="1" applyFill="1" applyBorder="1" applyAlignment="1">
      <alignment horizontal="center" vertical="center"/>
    </xf>
    <xf numFmtId="4" fontId="39" fillId="3" borderId="0" xfId="0" applyNumberFormat="1" applyFont="1" applyFill="1" applyAlignment="1">
      <alignment horizontal="left" vertical="center"/>
    </xf>
    <xf numFmtId="4" fontId="27" fillId="3" borderId="0" xfId="0" applyNumberFormat="1" applyFont="1" applyFill="1" applyAlignment="1">
      <alignment horizontal="center" vertical="center"/>
    </xf>
    <xf numFmtId="4" fontId="29" fillId="3" borderId="0" xfId="0" applyNumberFormat="1" applyFont="1" applyFill="1" applyAlignment="1">
      <alignment horizontal="center" vertical="center"/>
    </xf>
    <xf numFmtId="4" fontId="27" fillId="3" borderId="0" xfId="0" applyNumberFormat="1" applyFont="1" applyFill="1" applyAlignment="1">
      <alignment horizontal="center" vertical="center"/>
    </xf>
    <xf numFmtId="1" fontId="0" fillId="3" borderId="22" xfId="0" applyNumberFormat="1" applyFill="1" applyBorder="1" applyAlignment="1">
      <alignment horizontal="center" vertical="center"/>
    </xf>
    <xf numFmtId="1" fontId="0" fillId="3" borderId="10" xfId="0" applyNumberFormat="1" applyFill="1" applyBorder="1" applyAlignment="1">
      <alignment horizontal="center" vertical="center"/>
    </xf>
    <xf numFmtId="1" fontId="0" fillId="3" borderId="14" xfId="0" applyNumberFormat="1" applyFill="1" applyBorder="1" applyAlignment="1">
      <alignment horizontal="center" vertical="center"/>
    </xf>
    <xf numFmtId="4" fontId="0" fillId="3" borderId="9" xfId="0" applyNumberFormat="1" applyFill="1" applyBorder="1" applyAlignment="1">
      <alignment horizontal="center" vertical="center"/>
    </xf>
    <xf numFmtId="1" fontId="0" fillId="3" borderId="13" xfId="0" applyNumberFormat="1" applyFill="1" applyBorder="1" applyAlignment="1">
      <alignment horizontal="center" vertical="center"/>
    </xf>
    <xf numFmtId="3" fontId="27" fillId="2" borderId="28" xfId="0" applyNumberFormat="1" applyFont="1" applyFill="1" applyBorder="1" applyAlignment="1">
      <alignment horizontal="center" vertical="center"/>
    </xf>
    <xf numFmtId="3" fontId="27" fillId="2" borderId="23"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wrapText="1"/>
    </xf>
    <xf numFmtId="3" fontId="27" fillId="2" borderId="14"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27" fillId="2" borderId="13"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40" fillId="2" borderId="0" xfId="0" applyNumberFormat="1" applyFont="1" applyFill="1" applyAlignment="1">
      <alignment horizontal="center" vertical="center"/>
    </xf>
    <xf numFmtId="3" fontId="27" fillId="2" borderId="14" xfId="0" applyNumberFormat="1" applyFont="1" applyFill="1" applyBorder="1" applyAlignment="1">
      <alignment horizontal="center" vertical="center"/>
    </xf>
    <xf numFmtId="0" fontId="13" fillId="2" borderId="30" xfId="0" applyFont="1" applyFill="1" applyBorder="1" applyAlignment="1">
      <alignment horizontal="center" vertical="center"/>
    </xf>
    <xf numFmtId="1" fontId="0" fillId="3" borderId="31" xfId="0" applyNumberFormat="1" applyFill="1" applyBorder="1" applyAlignment="1">
      <alignment horizontal="center" vertical="center"/>
    </xf>
    <xf numFmtId="0" fontId="0" fillId="3" borderId="32" xfId="0" applyFill="1" applyBorder="1" applyAlignment="1">
      <alignment horizontal="center" vertical="center"/>
    </xf>
    <xf numFmtId="0" fontId="26" fillId="3" borderId="0" xfId="0" applyFont="1" applyFill="1" applyAlignment="1">
      <alignment horizontal="center" vertical="center"/>
    </xf>
    <xf numFmtId="3" fontId="27" fillId="3" borderId="10" xfId="0" applyNumberFormat="1" applyFont="1" applyFill="1" applyBorder="1" applyAlignment="1">
      <alignment horizontal="center" vertical="center" wrapText="1"/>
    </xf>
    <xf numFmtId="3" fontId="27" fillId="2" borderId="31" xfId="0" applyNumberFormat="1" applyFont="1" applyFill="1" applyBorder="1" applyAlignment="1">
      <alignment horizontal="center" vertical="center"/>
    </xf>
    <xf numFmtId="0" fontId="0" fillId="3" borderId="33" xfId="0" applyFill="1" applyBorder="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3" fontId="27" fillId="3" borderId="10" xfId="0" applyNumberFormat="1" applyFont="1" applyFill="1" applyBorder="1" applyAlignment="1">
      <alignment horizontal="center" vertical="center" wrapText="1"/>
    </xf>
    <xf numFmtId="0" fontId="0" fillId="3" borderId="0" xfId="0" applyFill="1"/>
    <xf numFmtId="1" fontId="0" fillId="3" borderId="10" xfId="0" applyNumberFormat="1" applyFill="1"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xf>
    <xf numFmtId="0" fontId="0" fillId="3" borderId="0" xfId="0" applyFill="1"/>
    <xf numFmtId="0" fontId="3" fillId="3" borderId="0" xfId="0" applyFont="1" applyFill="1" applyAlignment="1">
      <alignment horizontal="left" vertical="center" wrapText="1"/>
    </xf>
    <xf numFmtId="0" fontId="0" fillId="3" borderId="1" xfId="0" applyFill="1" applyBorder="1" applyAlignment="1">
      <alignment horizontal="center" vertical="center"/>
    </xf>
    <xf numFmtId="0" fontId="0" fillId="3" borderId="0" xfId="0" applyFill="1"/>
    <xf numFmtId="3" fontId="27" fillId="2" borderId="36" xfId="0" applyNumberFormat="1" applyFont="1" applyFill="1" applyBorder="1" applyAlignment="1">
      <alignment horizontal="center" vertical="center"/>
    </xf>
    <xf numFmtId="0" fontId="0" fillId="3" borderId="37" xfId="0" applyFill="1" applyBorder="1" applyAlignment="1">
      <alignment horizontal="center" vertical="center"/>
    </xf>
    <xf numFmtId="4" fontId="0" fillId="3" borderId="38" xfId="0" applyNumberFormat="1" applyFill="1" applyBorder="1" applyAlignment="1">
      <alignment horizontal="center" vertical="center"/>
    </xf>
    <xf numFmtId="0" fontId="3" fillId="3" borderId="0" xfId="0" applyFont="1" applyFill="1" applyAlignment="1">
      <alignment horizontal="left" vertical="center" wrapText="1"/>
    </xf>
    <xf numFmtId="3" fontId="27" fillId="3" borderId="28" xfId="0" applyNumberFormat="1" applyFont="1" applyFill="1" applyBorder="1" applyAlignment="1">
      <alignment horizontal="center" vertical="center"/>
    </xf>
    <xf numFmtId="0" fontId="0" fillId="3" borderId="1" xfId="0" applyFill="1" applyBorder="1" applyAlignment="1">
      <alignment horizontal="center" vertical="center"/>
    </xf>
    <xf numFmtId="4" fontId="0" fillId="3" borderId="4" xfId="0" applyNumberFormat="1" applyFill="1" applyBorder="1" applyAlignment="1">
      <alignment horizontal="center" vertical="center"/>
    </xf>
    <xf numFmtId="0" fontId="0" fillId="3" borderId="0" xfId="0" applyFill="1"/>
    <xf numFmtId="0" fontId="0" fillId="3" borderId="4" xfId="0" applyFill="1" applyBorder="1" applyAlignment="1">
      <alignment horizontal="center" vertical="center"/>
    </xf>
    <xf numFmtId="49" fontId="13" fillId="2" borderId="25"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3" fontId="27" fillId="2" borderId="31" xfId="0" applyNumberFormat="1" applyFont="1" applyFill="1" applyBorder="1" applyAlignment="1">
      <alignment horizontal="center" vertical="center" wrapText="1"/>
    </xf>
    <xf numFmtId="0" fontId="0" fillId="3" borderId="33" xfId="0" applyFill="1" applyBorder="1" applyAlignment="1">
      <alignment horizontal="center" vertical="center"/>
    </xf>
    <xf numFmtId="4" fontId="0" fillId="3" borderId="32" xfId="0" applyNumberFormat="1" applyFill="1" applyBorder="1" applyAlignment="1">
      <alignment horizontal="center" vertical="center"/>
    </xf>
    <xf numFmtId="0" fontId="41" fillId="3" borderId="0" xfId="0" applyFont="1" applyFill="1" applyAlignment="1">
      <alignment horizontal="center" vertical="center"/>
    </xf>
    <xf numFmtId="0" fontId="11" fillId="3" borderId="0" xfId="0" applyFont="1" applyFill="1" applyAlignment="1">
      <alignment horizontal="center"/>
    </xf>
    <xf numFmtId="0" fontId="13" fillId="3" borderId="35" xfId="0" applyFont="1" applyFill="1" applyBorder="1" applyAlignment="1">
      <alignment horizontal="center" vertical="center"/>
    </xf>
    <xf numFmtId="3" fontId="13" fillId="3" borderId="11" xfId="0" applyNumberFormat="1" applyFont="1" applyFill="1" applyBorder="1" applyAlignment="1">
      <alignment horizontal="center" vertical="center" wrapText="1"/>
    </xf>
    <xf numFmtId="1" fontId="27" fillId="3" borderId="5"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0" fontId="0" fillId="3" borderId="43" xfId="0" applyFill="1" applyBorder="1" applyAlignment="1">
      <alignment horizontal="center" vertical="center"/>
    </xf>
    <xf numFmtId="0" fontId="0" fillId="3" borderId="11" xfId="0" applyFill="1" applyBorder="1" applyAlignment="1">
      <alignment horizontal="center" vertical="center"/>
    </xf>
    <xf numFmtId="1" fontId="0" fillId="3" borderId="14" xfId="0" applyNumberFormat="1"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23" fillId="3" borderId="0" xfId="0" applyFont="1" applyFill="1" applyAlignment="1">
      <alignment horizontal="center" vertical="center"/>
    </xf>
    <xf numFmtId="0" fontId="3" fillId="3" borderId="0" xfId="0" applyFont="1" applyFill="1" applyAlignment="1">
      <alignment horizontal="left" vertical="center"/>
    </xf>
    <xf numFmtId="0" fontId="0" fillId="3" borderId="8" xfId="0" applyFill="1" applyBorder="1" applyAlignment="1">
      <alignment horizontal="center" vertical="center"/>
    </xf>
    <xf numFmtId="0" fontId="0" fillId="3" borderId="43" xfId="0" applyFill="1" applyBorder="1" applyAlignment="1">
      <alignment horizontal="center" vertical="center"/>
    </xf>
    <xf numFmtId="0" fontId="0" fillId="3" borderId="11" xfId="0" applyFill="1" applyBorder="1" applyAlignment="1">
      <alignment horizontal="center" vertical="center"/>
    </xf>
    <xf numFmtId="4" fontId="0" fillId="3" borderId="5" xfId="0" applyNumberFormat="1" applyFill="1" applyBorder="1" applyAlignment="1">
      <alignment horizontal="center" vertical="center"/>
    </xf>
    <xf numFmtId="0" fontId="47" fillId="3" borderId="0" xfId="0" applyFont="1" applyFill="1" applyAlignment="1">
      <alignment horizontal="center" vertical="center"/>
    </xf>
    <xf numFmtId="0" fontId="48" fillId="2" borderId="0" xfId="0" applyFont="1" applyFill="1" applyAlignment="1">
      <alignment horizontal="center" vertical="center" wrapText="1"/>
    </xf>
    <xf numFmtId="0" fontId="13" fillId="0" borderId="3" xfId="0"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1" fontId="27" fillId="0" borderId="25" xfId="0" applyNumberFormat="1" applyFont="1" applyFill="1" applyBorder="1" applyAlignment="1">
      <alignment horizontal="center" vertical="center"/>
    </xf>
    <xf numFmtId="0" fontId="27" fillId="0" borderId="12" xfId="0" applyFont="1"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3" fillId="0" borderId="4" xfId="0" applyFont="1" applyFill="1" applyBorder="1" applyAlignment="1">
      <alignment horizontal="center" vertical="center"/>
    </xf>
    <xf numFmtId="3" fontId="13" fillId="0" borderId="8" xfId="0" applyNumberFormat="1" applyFont="1" applyFill="1" applyBorder="1" applyAlignment="1">
      <alignment horizontal="center" vertical="center" wrapText="1"/>
    </xf>
    <xf numFmtId="1" fontId="27" fillId="0" borderId="2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13" fillId="0" borderId="4" xfId="0" applyFont="1" applyFill="1" applyBorder="1" applyAlignment="1">
      <alignment horizontal="center" vertical="center" wrapText="1"/>
    </xf>
    <xf numFmtId="0" fontId="27"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13" fillId="0" borderId="9" xfId="0" applyFont="1" applyFill="1" applyBorder="1" applyAlignment="1">
      <alignment horizontal="center" vertical="center"/>
    </xf>
    <xf numFmtId="3" fontId="13" fillId="0" borderId="6" xfId="0" applyNumberFormat="1" applyFont="1" applyFill="1" applyBorder="1" applyAlignment="1">
      <alignment horizontal="center" vertical="center" wrapText="1"/>
    </xf>
    <xf numFmtId="1" fontId="27" fillId="0" borderId="49" xfId="0" applyNumberFormat="1" applyFont="1" applyFill="1" applyBorder="1" applyAlignment="1">
      <alignment horizontal="center" vertical="center"/>
    </xf>
    <xf numFmtId="0" fontId="13" fillId="0" borderId="32" xfId="0" applyFont="1" applyFill="1" applyBorder="1" applyAlignment="1">
      <alignment horizontal="center" vertical="center"/>
    </xf>
    <xf numFmtId="3" fontId="13" fillId="0" borderId="53" xfId="0" applyNumberFormat="1" applyFont="1" applyFill="1" applyBorder="1" applyAlignment="1">
      <alignment horizontal="center" vertical="center" wrapText="1"/>
    </xf>
    <xf numFmtId="1" fontId="27" fillId="0" borderId="17" xfId="0" applyNumberFormat="1" applyFont="1" applyFill="1" applyBorder="1" applyAlignment="1">
      <alignment horizontal="center" vertical="center"/>
    </xf>
    <xf numFmtId="0" fontId="27" fillId="0" borderId="53" xfId="0" applyFont="1" applyFill="1" applyBorder="1" applyAlignment="1">
      <alignment horizontal="left" vertical="center" wrapText="1"/>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16" fillId="0" borderId="0" xfId="0" applyFont="1" applyFill="1" applyAlignment="1">
      <alignment horizontal="left" vertical="center"/>
    </xf>
    <xf numFmtId="0" fontId="21" fillId="0" borderId="0" xfId="0" applyFont="1" applyFill="1" applyAlignment="1">
      <alignment horizontal="left" vertical="center"/>
    </xf>
    <xf numFmtId="0" fontId="30" fillId="0" borderId="0" xfId="0" applyFont="1" applyFill="1" applyAlignment="1">
      <alignment horizontal="left" vertical="center"/>
    </xf>
    <xf numFmtId="4" fontId="36" fillId="0" borderId="0" xfId="0" applyNumberFormat="1" applyFont="1" applyFill="1" applyAlignment="1">
      <alignment horizontal="left" vertical="center"/>
    </xf>
    <xf numFmtId="0" fontId="13" fillId="0" borderId="44" xfId="0"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xf>
    <xf numFmtId="0" fontId="13" fillId="0" borderId="45"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 fontId="27" fillId="0" borderId="4"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13" fillId="0" borderId="34" xfId="0" applyFont="1" applyFill="1" applyBorder="1" applyAlignment="1">
      <alignment horizontal="center" vertical="center" wrapText="1"/>
    </xf>
    <xf numFmtId="3" fontId="13" fillId="0" borderId="33"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0" fontId="30" fillId="0" borderId="18" xfId="0" applyFont="1" applyFill="1" applyBorder="1" applyAlignment="1">
      <alignment horizontal="left" vertical="center"/>
    </xf>
    <xf numFmtId="0" fontId="12" fillId="0" borderId="30"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1" fontId="27" fillId="0" borderId="9"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3" fontId="13" fillId="0" borderId="43" xfId="0" applyNumberFormat="1" applyFont="1" applyFill="1" applyBorder="1" applyAlignment="1">
      <alignment horizontal="center" vertical="center" wrapText="1"/>
    </xf>
    <xf numFmtId="1" fontId="27" fillId="0" borderId="5" xfId="0" applyNumberFormat="1" applyFont="1" applyFill="1" applyBorder="1" applyAlignment="1">
      <alignment horizontal="center" vertical="center"/>
    </xf>
    <xf numFmtId="0" fontId="13" fillId="0" borderId="25" xfId="0" applyFont="1" applyFill="1" applyBorder="1" applyAlignment="1">
      <alignment horizontal="center" vertical="center"/>
    </xf>
    <xf numFmtId="3" fontId="13" fillId="0" borderId="22" xfId="0" applyNumberFormat="1" applyFont="1" applyFill="1" applyBorder="1" applyAlignment="1">
      <alignment horizontal="center" vertical="center"/>
    </xf>
    <xf numFmtId="0" fontId="13" fillId="0" borderId="26"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50" xfId="0" applyFont="1" applyFill="1" applyBorder="1" applyAlignment="1">
      <alignment horizontal="center" vertical="center"/>
    </xf>
    <xf numFmtId="3" fontId="13" fillId="0" borderId="36" xfId="0" applyNumberFormat="1" applyFont="1" applyFill="1" applyBorder="1" applyAlignment="1">
      <alignment horizontal="center" vertical="center"/>
    </xf>
    <xf numFmtId="0" fontId="13" fillId="0" borderId="27" xfId="0" applyFont="1" applyFill="1" applyBorder="1" applyAlignment="1">
      <alignment horizontal="center" vertical="center"/>
    </xf>
    <xf numFmtId="3" fontId="13" fillId="0" borderId="14" xfId="0" applyNumberFormat="1" applyFont="1" applyFill="1" applyBorder="1" applyAlignment="1">
      <alignment horizontal="center" vertical="center"/>
    </xf>
    <xf numFmtId="0" fontId="12" fillId="0" borderId="0" xfId="0" applyFont="1" applyFill="1" applyAlignment="1">
      <alignment vertical="center"/>
    </xf>
    <xf numFmtId="4" fontId="0" fillId="0" borderId="0" xfId="0" applyNumberFormat="1" applyFill="1" applyAlignment="1">
      <alignment vertical="center"/>
    </xf>
    <xf numFmtId="0" fontId="0" fillId="0" borderId="0" xfId="0" applyFill="1" applyAlignment="1">
      <alignment vertical="center"/>
    </xf>
    <xf numFmtId="3" fontId="13" fillId="0" borderId="12" xfId="0" applyNumberFormat="1" applyFont="1" applyFill="1" applyBorder="1" applyAlignment="1">
      <alignment horizontal="center" vertical="center"/>
    </xf>
    <xf numFmtId="3" fontId="13" fillId="0" borderId="43"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wrapText="1"/>
    </xf>
    <xf numFmtId="3" fontId="27" fillId="0" borderId="4" xfId="0" applyNumberFormat="1"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locked="0"/>
    </xf>
    <xf numFmtId="49" fontId="13" fillId="0" borderId="26" xfId="0" applyNumberFormat="1" applyFont="1" applyFill="1" applyBorder="1" applyAlignment="1">
      <alignment horizontal="center" vertical="center"/>
    </xf>
    <xf numFmtId="0" fontId="12" fillId="0" borderId="26" xfId="0" applyFont="1" applyFill="1" applyBorder="1" applyAlignment="1">
      <alignment horizontal="center" vertical="center"/>
    </xf>
    <xf numFmtId="49" fontId="13" fillId="0" borderId="27" xfId="0" applyNumberFormat="1" applyFont="1" applyFill="1" applyBorder="1" applyAlignment="1">
      <alignment horizontal="center" vertical="center"/>
    </xf>
    <xf numFmtId="3" fontId="12" fillId="0" borderId="14" xfId="0" applyNumberFormat="1" applyFont="1" applyFill="1" applyBorder="1" applyAlignment="1" applyProtection="1">
      <alignment horizontal="center" vertical="center"/>
      <protection locked="0"/>
    </xf>
    <xf numFmtId="3" fontId="27" fillId="0" borderId="5" xfId="0" applyNumberFormat="1" applyFont="1" applyFill="1" applyBorder="1" applyAlignment="1">
      <alignment horizontal="center" vertical="center"/>
    </xf>
    <xf numFmtId="0" fontId="12" fillId="0" borderId="25" xfId="0" applyFont="1" applyFill="1" applyBorder="1" applyAlignment="1" applyProtection="1">
      <alignment horizontal="center"/>
      <protection locked="0"/>
    </xf>
    <xf numFmtId="3" fontId="13" fillId="0" borderId="22" xfId="0" applyNumberFormat="1" applyFont="1" applyFill="1" applyBorder="1" applyAlignment="1">
      <alignment horizontal="center" vertical="center" wrapText="1"/>
    </xf>
    <xf numFmtId="0" fontId="49" fillId="2" borderId="0" xfId="0" applyFont="1" applyFill="1" applyAlignment="1">
      <alignment horizontal="left"/>
    </xf>
    <xf numFmtId="1" fontId="0" fillId="3" borderId="63" xfId="0" applyNumberFormat="1" applyFill="1" applyBorder="1" applyAlignment="1">
      <alignment horizontal="center" vertical="center"/>
    </xf>
    <xf numFmtId="0" fontId="0" fillId="3" borderId="64" xfId="0" applyFill="1" applyBorder="1" applyAlignment="1">
      <alignment horizontal="center" vertical="center"/>
    </xf>
    <xf numFmtId="1" fontId="0" fillId="3" borderId="65" xfId="0" applyNumberFormat="1" applyFill="1" applyBorder="1" applyAlignment="1">
      <alignment horizontal="center" vertical="center"/>
    </xf>
    <xf numFmtId="0" fontId="0" fillId="3" borderId="66" xfId="0" applyFill="1" applyBorder="1" applyAlignment="1">
      <alignment horizontal="center" vertical="center"/>
    </xf>
    <xf numFmtId="1" fontId="0" fillId="3" borderId="67" xfId="0" applyNumberFormat="1" applyFill="1" applyBorder="1" applyAlignment="1">
      <alignment horizontal="center" vertical="center"/>
    </xf>
    <xf numFmtId="0" fontId="0" fillId="3" borderId="68" xfId="0" applyFill="1" applyBorder="1" applyAlignment="1">
      <alignment horizontal="center" vertical="center"/>
    </xf>
    <xf numFmtId="0" fontId="2" fillId="0" borderId="0" xfId="0" applyFont="1" applyFill="1" applyAlignment="1">
      <alignment horizontal="center" textRotation="90"/>
    </xf>
    <xf numFmtId="0" fontId="13" fillId="0" borderId="70"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4" xfId="0" applyFont="1" applyFill="1" applyBorder="1" applyAlignment="1">
      <alignment horizontal="center" vertical="center"/>
    </xf>
    <xf numFmtId="0" fontId="51" fillId="0" borderId="76" xfId="0" applyFont="1" applyFill="1" applyBorder="1" applyAlignment="1">
      <alignment horizontal="center" vertical="center"/>
    </xf>
    <xf numFmtId="0" fontId="13" fillId="0" borderId="78" xfId="0" applyFont="1" applyFill="1" applyBorder="1" applyAlignment="1">
      <alignment horizontal="center" vertical="center" wrapText="1"/>
    </xf>
    <xf numFmtId="0" fontId="52" fillId="3" borderId="0" xfId="0" applyFont="1" applyFill="1" applyAlignment="1">
      <alignment horizontal="center" vertical="center"/>
    </xf>
    <xf numFmtId="0" fontId="53" fillId="2" borderId="0" xfId="0" applyFont="1" applyFill="1"/>
    <xf numFmtId="0" fontId="52" fillId="3" borderId="0" xfId="0" applyFont="1" applyFill="1" applyAlignment="1">
      <alignment horizontal="center"/>
    </xf>
    <xf numFmtId="0" fontId="54" fillId="3" borderId="0" xfId="0" applyFont="1" applyFill="1" applyAlignment="1">
      <alignment horizontal="left"/>
    </xf>
    <xf numFmtId="0" fontId="52" fillId="3" borderId="0" xfId="0" applyFont="1" applyFill="1" applyAlignment="1">
      <alignment horizontal="left" vertical="center"/>
    </xf>
    <xf numFmtId="0" fontId="52" fillId="3" borderId="0" xfId="0" applyFont="1" applyFill="1" applyAlignment="1">
      <alignment horizontal="left"/>
    </xf>
    <xf numFmtId="0" fontId="56" fillId="2" borderId="22" xfId="0" applyFont="1" applyFill="1" applyBorder="1" applyAlignment="1">
      <alignment horizontal="center"/>
    </xf>
    <xf numFmtId="0" fontId="56" fillId="2" borderId="10" xfId="0" applyFont="1" applyFill="1" applyBorder="1" applyAlignment="1">
      <alignment horizontal="center"/>
    </xf>
    <xf numFmtId="0" fontId="56" fillId="0" borderId="10" xfId="0" applyFont="1" applyFill="1" applyBorder="1" applyAlignment="1">
      <alignment horizontal="center"/>
    </xf>
    <xf numFmtId="0" fontId="56" fillId="0" borderId="14" xfId="0" applyFont="1" applyFill="1" applyBorder="1" applyAlignment="1">
      <alignment horizontal="center"/>
    </xf>
    <xf numFmtId="0" fontId="52" fillId="0" borderId="0" xfId="0" applyFont="1" applyFill="1" applyAlignment="1">
      <alignment horizontal="left"/>
    </xf>
    <xf numFmtId="0" fontId="53" fillId="0" borderId="22" xfId="0" applyFont="1" applyFill="1" applyBorder="1" applyAlignment="1" applyProtection="1">
      <alignment horizontal="center"/>
      <protection locked="0"/>
    </xf>
    <xf numFmtId="0" fontId="53" fillId="3" borderId="10" xfId="0" applyFont="1" applyFill="1" applyBorder="1" applyAlignment="1" applyProtection="1">
      <alignment horizontal="center"/>
      <protection locked="0"/>
    </xf>
    <xf numFmtId="0" fontId="53" fillId="3" borderId="14" xfId="0" applyFont="1" applyFill="1" applyBorder="1" applyAlignment="1" applyProtection="1">
      <alignment horizontal="center"/>
      <protection locked="0"/>
    </xf>
    <xf numFmtId="0" fontId="56" fillId="0" borderId="2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14" xfId="0" applyFont="1" applyFill="1" applyBorder="1" applyAlignment="1">
      <alignment horizontal="center" vertical="center"/>
    </xf>
    <xf numFmtId="0" fontId="52" fillId="0" borderId="0" xfId="0" applyFont="1" applyFill="1" applyAlignment="1">
      <alignment horizontal="left" vertical="center"/>
    </xf>
    <xf numFmtId="0" fontId="56" fillId="0" borderId="69" xfId="0" applyFont="1" applyFill="1" applyBorder="1" applyAlignment="1">
      <alignment horizontal="center" vertical="center"/>
    </xf>
    <xf numFmtId="0" fontId="56" fillId="0" borderId="65" xfId="0" applyFont="1" applyFill="1" applyBorder="1" applyAlignment="1">
      <alignment horizontal="center" vertical="center"/>
    </xf>
    <xf numFmtId="0" fontId="56" fillId="0" borderId="71"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75" xfId="0" applyFont="1" applyFill="1" applyBorder="1" applyAlignment="1">
      <alignment horizontal="center" vertical="center"/>
    </xf>
    <xf numFmtId="0" fontId="56" fillId="0" borderId="77" xfId="0" applyFont="1" applyFill="1" applyBorder="1" applyAlignment="1">
      <alignment horizontal="center" vertical="center"/>
    </xf>
    <xf numFmtId="0" fontId="52" fillId="3" borderId="0" xfId="0" applyFont="1" applyFill="1" applyAlignment="1">
      <alignment vertical="center"/>
    </xf>
    <xf numFmtId="0" fontId="53" fillId="0" borderId="10"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30" xfId="0" applyFont="1" applyFill="1" applyBorder="1" applyAlignment="1" applyProtection="1">
      <alignment horizontal="center" vertical="center"/>
      <protection locked="0"/>
    </xf>
    <xf numFmtId="0" fontId="56" fillId="0" borderId="41" xfId="0" applyFont="1" applyFill="1" applyBorder="1" applyAlignment="1" applyProtection="1">
      <alignment horizontal="center" vertical="center"/>
      <protection locked="0"/>
    </xf>
    <xf numFmtId="0" fontId="56" fillId="0" borderId="41" xfId="0" applyFont="1" applyFill="1" applyBorder="1" applyAlignment="1">
      <alignment horizontal="center" vertical="center"/>
    </xf>
    <xf numFmtId="0" fontId="56" fillId="0" borderId="35"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42" xfId="0" applyFont="1" applyFill="1" applyBorder="1" applyAlignment="1" applyProtection="1">
      <alignment horizontal="center" vertical="center"/>
      <protection locked="0"/>
    </xf>
    <xf numFmtId="0" fontId="56" fillId="2" borderId="29" xfId="0" applyFont="1" applyFill="1" applyBorder="1" applyAlignment="1">
      <alignment horizontal="center" vertical="center" wrapText="1"/>
    </xf>
    <xf numFmtId="0" fontId="56" fillId="3" borderId="20" xfId="0" applyFont="1" applyFill="1" applyBorder="1" applyAlignment="1">
      <alignment horizontal="center" vertical="center" wrapText="1"/>
    </xf>
    <xf numFmtId="0" fontId="56" fillId="3" borderId="42" xfId="0" applyFont="1" applyFill="1" applyBorder="1" applyAlignment="1">
      <alignment horizontal="center" vertical="center"/>
    </xf>
    <xf numFmtId="0" fontId="57" fillId="3" borderId="0" xfId="0" applyFont="1" applyFill="1" applyAlignment="1">
      <alignment horizontal="center" vertical="center"/>
    </xf>
    <xf numFmtId="0" fontId="58" fillId="3" borderId="0" xfId="0" applyFont="1" applyFill="1" applyAlignment="1">
      <alignment horizontal="left" vertical="center"/>
    </xf>
    <xf numFmtId="1" fontId="59" fillId="2" borderId="0" xfId="0" applyNumberFormat="1" applyFont="1" applyFill="1" applyAlignment="1">
      <alignment horizontal="left"/>
    </xf>
    <xf numFmtId="49" fontId="60" fillId="3" borderId="0" xfId="0" applyNumberFormat="1" applyFont="1" applyFill="1" applyAlignment="1">
      <alignment horizontal="left"/>
    </xf>
    <xf numFmtId="0" fontId="60" fillId="3" borderId="0" xfId="0" applyFont="1" applyFill="1"/>
    <xf numFmtId="0" fontId="0" fillId="3" borderId="79" xfId="0" applyFill="1" applyBorder="1" applyAlignment="1">
      <alignment horizontal="center" vertical="center"/>
    </xf>
    <xf numFmtId="0" fontId="0" fillId="3" borderId="80" xfId="0" applyFill="1" applyBorder="1" applyAlignment="1">
      <alignment horizontal="center" vertical="center"/>
    </xf>
    <xf numFmtId="0" fontId="0" fillId="3" borderId="81" xfId="0" applyFill="1" applyBorder="1" applyAlignment="1">
      <alignment horizontal="center" vertical="center"/>
    </xf>
    <xf numFmtId="0" fontId="0" fillId="3" borderId="82" xfId="0"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77" xfId="0" applyFill="1" applyBorder="1" applyAlignment="1">
      <alignment horizontal="center" vertical="center"/>
    </xf>
    <xf numFmtId="0" fontId="0" fillId="3" borderId="83" xfId="0" applyFill="1" applyBorder="1" applyAlignment="1">
      <alignment horizontal="center" vertical="center"/>
    </xf>
    <xf numFmtId="0" fontId="0" fillId="3" borderId="78" xfId="0" applyFill="1" applyBorder="1" applyAlignment="1">
      <alignment horizontal="center" vertical="center"/>
    </xf>
    <xf numFmtId="1" fontId="0" fillId="3" borderId="75" xfId="0" applyNumberFormat="1" applyFill="1" applyBorder="1" applyAlignment="1">
      <alignment horizontal="center" vertical="center"/>
    </xf>
    <xf numFmtId="1" fontId="0" fillId="3" borderId="77" xfId="0" applyNumberFormat="1" applyFill="1" applyBorder="1" applyAlignment="1">
      <alignment horizontal="center" vertical="center"/>
    </xf>
    <xf numFmtId="4" fontId="27" fillId="2" borderId="4" xfId="0" applyNumberFormat="1" applyFont="1" applyFill="1" applyBorder="1" applyAlignment="1">
      <alignment horizontal="center" vertical="center"/>
    </xf>
    <xf numFmtId="4" fontId="27" fillId="2" borderId="5" xfId="0" applyNumberFormat="1" applyFont="1" applyFill="1" applyBorder="1" applyAlignment="1">
      <alignment horizontal="center" vertical="center"/>
    </xf>
    <xf numFmtId="0" fontId="61" fillId="4" borderId="0" xfId="0" applyNumberFormat="1" applyFont="1" applyFill="1" applyBorder="1" applyAlignment="1" applyProtection="1">
      <alignment horizontal="left" vertical="center" wrapText="1"/>
    </xf>
    <xf numFmtId="3" fontId="62" fillId="4" borderId="77" xfId="0" applyNumberFormat="1"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8" fillId="2" borderId="0" xfId="0" applyFont="1" applyFill="1" applyAlignment="1">
      <alignment horizontal="left" vertical="center" wrapText="1"/>
    </xf>
    <xf numFmtId="0" fontId="3" fillId="0" borderId="2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50" fillId="0" borderId="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0" borderId="56"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3" fontId="27" fillId="0" borderId="22" xfId="0"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wrapText="1"/>
      <protection locked="0"/>
    </xf>
    <xf numFmtId="3" fontId="27" fillId="0" borderId="14" xfId="0" applyNumberFormat="1" applyFont="1" applyFill="1" applyBorder="1" applyAlignment="1" applyProtection="1">
      <alignment horizontal="center" vertical="center" wrapText="1"/>
      <protection locked="0"/>
    </xf>
    <xf numFmtId="0" fontId="3" fillId="2" borderId="8"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2" fillId="3" borderId="0" xfId="0" applyFont="1" applyFill="1" applyAlignment="1">
      <alignment horizontal="right" vertical="center" wrapText="1"/>
    </xf>
    <xf numFmtId="0" fontId="43" fillId="3" borderId="0" xfId="0" applyFont="1" applyFill="1" applyAlignment="1">
      <alignment horizontal="right" vertical="top" wrapText="1"/>
    </xf>
    <xf numFmtId="0" fontId="50" fillId="0" borderId="59" xfId="0" applyFont="1" applyFill="1" applyBorder="1" applyAlignment="1">
      <alignment horizontal="left" vertical="center" wrapText="1"/>
    </xf>
    <xf numFmtId="0" fontId="50" fillId="0" borderId="51" xfId="0" applyFont="1" applyFill="1" applyBorder="1" applyAlignment="1">
      <alignment horizontal="left" vertical="center" wrapText="1"/>
    </xf>
    <xf numFmtId="0" fontId="50" fillId="0" borderId="52" xfId="0" applyFont="1" applyFill="1" applyBorder="1" applyAlignment="1">
      <alignment horizontal="left" vertical="center" wrapText="1"/>
    </xf>
    <xf numFmtId="0" fontId="50" fillId="0" borderId="60"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8" fillId="3" borderId="0" xfId="0" applyFont="1" applyFill="1" applyAlignment="1">
      <alignment horizontal="right"/>
    </xf>
    <xf numFmtId="0" fontId="3" fillId="2" borderId="60"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47" xfId="0" applyFont="1" applyFill="1" applyBorder="1" applyAlignment="1">
      <alignment horizontal="left" vertical="center" wrapText="1"/>
    </xf>
    <xf numFmtId="0" fontId="55" fillId="3" borderId="29" xfId="0" applyFont="1" applyFill="1" applyBorder="1" applyAlignment="1">
      <alignment horizontal="center" vertical="center" wrapText="1"/>
    </xf>
    <xf numFmtId="0" fontId="55" fillId="3" borderId="61" xfId="0" applyFont="1" applyFill="1" applyBorder="1" applyAlignment="1">
      <alignment horizontal="center" vertical="center" wrapText="1"/>
    </xf>
    <xf numFmtId="0" fontId="55" fillId="3" borderId="35"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61" fillId="2" borderId="84" xfId="0" applyNumberFormat="1" applyFont="1" applyFill="1" applyBorder="1" applyAlignment="1" applyProtection="1">
      <alignment horizontal="left" vertical="center" wrapText="1"/>
    </xf>
    <xf numFmtId="0" fontId="61" fillId="2" borderId="85" xfId="0" applyNumberFormat="1" applyFont="1" applyFill="1" applyBorder="1" applyAlignment="1" applyProtection="1">
      <alignment horizontal="left" vertical="center" wrapText="1"/>
    </xf>
    <xf numFmtId="0" fontId="14" fillId="3" borderId="29" xfId="0" applyFont="1" applyFill="1" applyBorder="1" applyAlignment="1">
      <alignment horizontal="center" vertical="center" wrapText="1"/>
    </xf>
    <xf numFmtId="0" fontId="14" fillId="3" borderId="61"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0" fillId="0" borderId="46" xfId="0" applyFill="1" applyBorder="1" applyAlignment="1">
      <alignment horizontal="left" vertical="center" wrapText="1"/>
    </xf>
    <xf numFmtId="0" fontId="0" fillId="0" borderId="45" xfId="0" applyFill="1" applyBorder="1" applyAlignment="1">
      <alignment horizontal="left" vertical="center" wrapText="1"/>
    </xf>
    <xf numFmtId="0" fontId="3" fillId="3" borderId="43" xfId="0" applyFont="1" applyFill="1" applyBorder="1" applyAlignment="1">
      <alignment horizontal="left" vertical="center"/>
    </xf>
    <xf numFmtId="0" fontId="3" fillId="3" borderId="11" xfId="0" applyFont="1" applyFill="1" applyBorder="1" applyAlignment="1">
      <alignment horizontal="left" vertical="center"/>
    </xf>
    <xf numFmtId="0" fontId="3" fillId="3" borderId="5"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0" fillId="0" borderId="81"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8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77" xfId="0" applyFill="1" applyBorder="1" applyAlignment="1">
      <alignment horizontal="center" vertical="center" wrapText="1"/>
    </xf>
    <xf numFmtId="4" fontId="0" fillId="0" borderId="3" xfId="0" applyNumberFormat="1" applyFill="1" applyBorder="1" applyAlignment="1">
      <alignment horizontal="center" vertical="center" wrapText="1"/>
    </xf>
    <xf numFmtId="4" fontId="0" fillId="0" borderId="4" xfId="0" applyNumberFormat="1" applyFill="1" applyBorder="1" applyAlignment="1">
      <alignment horizontal="center" vertical="center" wrapText="1"/>
    </xf>
    <xf numFmtId="4" fontId="0" fillId="0" borderId="5" xfId="0" applyNumberFormat="1" applyFill="1" applyBorder="1" applyAlignment="1">
      <alignment horizontal="center" vertical="center" wrapText="1"/>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3" borderId="8" xfId="0" applyFont="1" applyFill="1" applyBorder="1" applyAlignment="1">
      <alignment horizontal="left" vertical="center"/>
    </xf>
    <xf numFmtId="0" fontId="3" fillId="3" borderId="1" xfId="0" applyFont="1" applyFill="1" applyBorder="1" applyAlignment="1">
      <alignment horizontal="left" vertical="center"/>
    </xf>
    <xf numFmtId="0" fontId="3" fillId="3" borderId="4"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5" borderId="0" xfId="0" applyFill="1" applyAlignment="1">
      <alignment vertical="center"/>
    </xf>
    <xf numFmtId="0" fontId="64" fillId="5" borderId="0" xfId="0" applyFont="1" applyFill="1" applyAlignment="1">
      <alignment vertical="center"/>
    </xf>
    <xf numFmtId="1" fontId="65" fillId="5" borderId="0" xfId="0" applyNumberFormat="1" applyFont="1" applyFill="1" applyBorder="1" applyAlignment="1" applyProtection="1">
      <alignment vertical="center"/>
    </xf>
    <xf numFmtId="0" fontId="66" fillId="5" borderId="0" xfId="0" applyFont="1" applyFill="1" applyBorder="1" applyAlignment="1">
      <alignment vertical="center"/>
    </xf>
    <xf numFmtId="0" fontId="65" fillId="5" borderId="0" xfId="0" applyFont="1" applyFill="1" applyBorder="1" applyAlignment="1">
      <alignment horizontal="center" vertical="center"/>
    </xf>
    <xf numFmtId="4" fontId="67" fillId="5" borderId="0" xfId="0" applyNumberFormat="1" applyFont="1" applyFill="1" applyBorder="1" applyAlignment="1">
      <alignment horizontal="center" vertical="center"/>
    </xf>
    <xf numFmtId="0" fontId="61" fillId="5" borderId="0" xfId="0" applyFont="1" applyFill="1" applyBorder="1" applyAlignment="1" applyProtection="1">
      <alignment vertical="center" wrapText="1"/>
    </xf>
    <xf numFmtId="0" fontId="62" fillId="5" borderId="0" xfId="0" applyFont="1" applyFill="1" applyBorder="1" applyAlignment="1">
      <alignment horizontal="center" vertical="center"/>
    </xf>
    <xf numFmtId="3" fontId="0" fillId="5" borderId="0" xfId="1" applyNumberFormat="1" applyFont="1" applyFill="1" applyBorder="1" applyAlignment="1" applyProtection="1">
      <alignment horizontal="center" vertical="center"/>
    </xf>
    <xf numFmtId="0" fontId="62" fillId="5" borderId="0" xfId="0" applyFont="1" applyFill="1" applyBorder="1" applyAlignment="1" applyProtection="1">
      <alignment horizontal="center" vertical="center"/>
    </xf>
    <xf numFmtId="0" fontId="68" fillId="5" borderId="0" xfId="0" applyFont="1" applyFill="1" applyBorder="1" applyAlignment="1">
      <alignment horizontal="center" vertical="center"/>
    </xf>
    <xf numFmtId="4" fontId="68" fillId="5" borderId="0" xfId="0" applyNumberFormat="1" applyFont="1" applyFill="1" applyBorder="1" applyAlignment="1">
      <alignment horizontal="center" vertical="center"/>
    </xf>
    <xf numFmtId="0" fontId="62" fillId="5" borderId="0" xfId="0" applyFont="1" applyFill="1"/>
    <xf numFmtId="0" fontId="69" fillId="4" borderId="0" xfId="0" applyFont="1" applyFill="1" applyBorder="1" applyAlignment="1">
      <alignment horizontal="center" vertical="center" wrapText="1"/>
    </xf>
    <xf numFmtId="1" fontId="70" fillId="2" borderId="86" xfId="0" applyNumberFormat="1" applyFont="1" applyFill="1" applyBorder="1" applyAlignment="1" applyProtection="1">
      <alignment horizontal="center" vertical="center"/>
      <protection locked="0"/>
    </xf>
    <xf numFmtId="0" fontId="71" fillId="2" borderId="87" xfId="0" applyFont="1" applyFill="1" applyBorder="1" applyAlignment="1" applyProtection="1">
      <alignment horizontal="center" vertical="center"/>
    </xf>
    <xf numFmtId="3" fontId="72" fillId="5" borderId="87" xfId="0" applyNumberFormat="1" applyFont="1" applyFill="1" applyBorder="1" applyAlignment="1">
      <alignment horizontal="center" vertical="center"/>
    </xf>
    <xf numFmtId="1" fontId="0" fillId="5" borderId="88" xfId="0" applyNumberFormat="1" applyFont="1" applyFill="1" applyBorder="1" applyAlignment="1" applyProtection="1">
      <alignment horizontal="center" vertical="center"/>
    </xf>
    <xf numFmtId="0" fontId="0" fillId="5" borderId="0" xfId="0" applyFill="1" applyBorder="1" applyAlignment="1">
      <alignment horizontal="center" vertical="center"/>
    </xf>
    <xf numFmtId="3" fontId="0" fillId="5" borderId="91" xfId="1" applyNumberFormat="1" applyFont="1" applyFill="1" applyBorder="1" applyAlignment="1" applyProtection="1">
      <alignment horizontal="center" vertical="center"/>
    </xf>
    <xf numFmtId="0" fontId="68" fillId="5" borderId="92" xfId="0" applyFont="1" applyFill="1" applyBorder="1" applyAlignment="1">
      <alignment horizontal="center" vertical="center"/>
    </xf>
    <xf numFmtId="4" fontId="68" fillId="5" borderId="88" xfId="0" applyNumberFormat="1" applyFont="1" applyFill="1" applyBorder="1" applyAlignment="1">
      <alignment horizontal="center" vertical="center"/>
    </xf>
    <xf numFmtId="0" fontId="0" fillId="5" borderId="0" xfId="0" applyFill="1"/>
    <xf numFmtId="0" fontId="68" fillId="5" borderId="86" xfId="0" applyFont="1" applyFill="1" applyBorder="1" applyAlignment="1">
      <alignment horizontal="center" vertical="center"/>
    </xf>
    <xf numFmtId="0" fontId="68" fillId="5" borderId="87" xfId="0" applyFont="1" applyFill="1" applyBorder="1" applyAlignment="1">
      <alignment horizontal="center" vertical="center"/>
    </xf>
    <xf numFmtId="0" fontId="68" fillId="5" borderId="90" xfId="0" applyFont="1" applyFill="1" applyBorder="1" applyAlignment="1">
      <alignment horizontal="center" vertical="center"/>
    </xf>
    <xf numFmtId="1" fontId="62" fillId="4" borderId="86" xfId="0" applyNumberFormat="1" applyFont="1" applyFill="1" applyBorder="1" applyAlignment="1">
      <alignment horizontal="center" vertical="center"/>
    </xf>
    <xf numFmtId="0" fontId="62" fillId="4" borderId="90" xfId="0" applyFont="1" applyFill="1" applyBorder="1" applyAlignment="1">
      <alignment horizontal="center" vertical="center"/>
    </xf>
    <xf numFmtId="2" fontId="61" fillId="5" borderId="89" xfId="0" applyNumberFormat="1" applyFont="1" applyFill="1" applyBorder="1" applyAlignment="1">
      <alignment horizontal="left" vertical="center" wrapText="1"/>
    </xf>
    <xf numFmtId="2" fontId="61" fillId="5" borderId="87" xfId="0" applyNumberFormat="1" applyFont="1" applyFill="1" applyBorder="1" applyAlignment="1">
      <alignment horizontal="left" vertical="center" wrapText="1"/>
    </xf>
    <xf numFmtId="2" fontId="61" fillId="5" borderId="90" xfId="0" applyNumberFormat="1" applyFont="1" applyFill="1" applyBorder="1" applyAlignment="1">
      <alignment horizontal="left" vertical="center" wrapText="1"/>
    </xf>
    <xf numFmtId="0" fontId="73" fillId="3" borderId="2" xfId="0" applyFont="1" applyFill="1" applyBorder="1" applyAlignment="1">
      <alignment horizontal="center" vertical="center"/>
    </xf>
    <xf numFmtId="0" fontId="73" fillId="3" borderId="7" xfId="0" applyFont="1" applyFill="1" applyBorder="1" applyAlignment="1">
      <alignment horizontal="center" vertical="center"/>
    </xf>
    <xf numFmtId="0" fontId="73" fillId="3" borderId="1" xfId="0" applyFont="1" applyFill="1" applyBorder="1" applyAlignment="1">
      <alignment horizontal="center" vertical="center"/>
    </xf>
    <xf numFmtId="0" fontId="0" fillId="6" borderId="93" xfId="0" applyFill="1" applyBorder="1" applyAlignment="1">
      <alignment horizontal="center" vertical="center" wrapText="1"/>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154781</xdr:colOff>
      <xdr:row>0</xdr:row>
      <xdr:rowOff>0</xdr:rowOff>
    </xdr:from>
    <xdr:to>
      <xdr:col>3</xdr:col>
      <xdr:colOff>916782</xdr:colOff>
      <xdr:row>3</xdr:row>
      <xdr:rowOff>153293</xdr:rowOff>
    </xdr:to>
    <xdr:pic>
      <xdr:nvPicPr>
        <xdr:cNvPr id="4" name="Picture 3">
          <a:extLst>
            <a:ext uri="{FF2B5EF4-FFF2-40B4-BE49-F238E27FC236}">
              <a16:creationId xmlns:a16="http://schemas.microsoft.com/office/drawing/2014/main" id="{B6BCED63-6132-4039-AA18-759AA1B21522}"/>
            </a:ext>
          </a:extLst>
        </xdr:cNvPr>
        <xdr:cNvPicPr>
          <a:picLocks noChangeAspect="1"/>
        </xdr:cNvPicPr>
      </xdr:nvPicPr>
      <xdr:blipFill>
        <a:blip xmlns:r="http://schemas.openxmlformats.org/officeDocument/2006/relationships" r:embed="rId1"/>
        <a:stretch>
          <a:fillRect/>
        </a:stretch>
      </xdr:blipFill>
      <xdr:spPr>
        <a:xfrm>
          <a:off x="464344" y="0"/>
          <a:ext cx="1928813" cy="951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96"/>
  <sheetViews>
    <sheetView tabSelected="1" zoomScale="80" zoomScaleNormal="80" workbookViewId="0">
      <selection activeCell="A107" sqref="A107"/>
    </sheetView>
  </sheetViews>
  <sheetFormatPr defaultRowHeight="17.399999999999999" x14ac:dyDescent="0.45"/>
  <cols>
    <col min="1" max="2" width="4.6640625" style="32" customWidth="1"/>
    <col min="3" max="3" width="12.88671875" style="319" customWidth="1"/>
    <col min="4" max="4" width="16.88671875" style="98" customWidth="1"/>
    <col min="5" max="5" width="10" style="25" customWidth="1"/>
    <col min="6" max="6" width="9.109375" style="148" customWidth="1"/>
    <col min="7" max="7" width="99.44140625" style="13" customWidth="1"/>
    <col min="8" max="8" width="1.109375" style="2" customWidth="1"/>
    <col min="9" max="10" width="2.88671875" style="2" customWidth="1"/>
    <col min="11" max="11" width="3" style="2" customWidth="1"/>
    <col min="12" max="12" width="2.88671875" style="6" customWidth="1"/>
    <col min="13" max="13" width="22.44140625" style="115" customWidth="1"/>
    <col min="14" max="14" width="10.5546875" style="19" customWidth="1"/>
    <col min="15" max="16" width="10.6640625" style="19" customWidth="1"/>
    <col min="17" max="17" width="10.6640625" style="189" customWidth="1"/>
    <col min="18" max="18" width="10.6640625" style="19" customWidth="1"/>
    <col min="19" max="19" width="10.6640625" style="47" customWidth="1"/>
    <col min="20" max="20" width="4.33203125" style="2" customWidth="1"/>
    <col min="21" max="21" width="10.6640625" style="19" customWidth="1"/>
    <col min="22" max="22" width="10.6640625" style="189" customWidth="1"/>
    <col min="23" max="23" width="10.6640625" style="19" customWidth="1"/>
    <col min="24" max="24" width="9.109375" style="2" customWidth="1"/>
    <col min="25" max="26" width="10.6640625" style="19" customWidth="1"/>
    <col min="27" max="27" width="9.109375" style="2" customWidth="1"/>
  </cols>
  <sheetData>
    <row r="1" spans="1:81" s="1" customFormat="1" ht="19.5" customHeight="1" x14ac:dyDescent="0.25">
      <c r="A1" s="24"/>
      <c r="B1" s="24"/>
      <c r="C1" s="317"/>
      <c r="D1" s="34"/>
      <c r="E1" s="26"/>
      <c r="F1" s="147"/>
      <c r="G1" s="414" t="s">
        <v>0</v>
      </c>
      <c r="H1" s="414"/>
      <c r="I1" s="414"/>
      <c r="J1" s="414"/>
      <c r="K1" s="414"/>
      <c r="L1" s="21"/>
      <c r="M1" s="115"/>
      <c r="N1" s="17"/>
      <c r="O1" s="17"/>
      <c r="P1" s="17"/>
      <c r="Q1" s="189"/>
      <c r="R1" s="17"/>
      <c r="S1" s="47"/>
      <c r="U1" s="17"/>
      <c r="V1" s="189"/>
      <c r="W1" s="17"/>
      <c r="Y1" s="17"/>
      <c r="Z1" s="17"/>
    </row>
    <row r="2" spans="1:81" s="1" customFormat="1" ht="12.9" customHeight="1" x14ac:dyDescent="0.25">
      <c r="A2" s="24"/>
      <c r="B2" s="24"/>
      <c r="C2" s="318"/>
      <c r="D2" s="34"/>
      <c r="E2" s="26"/>
      <c r="F2" s="147"/>
      <c r="G2" s="415" t="s">
        <v>1</v>
      </c>
      <c r="H2" s="415"/>
      <c r="I2" s="415"/>
      <c r="J2" s="415"/>
      <c r="K2" s="415"/>
      <c r="L2" s="22"/>
      <c r="M2" s="115"/>
      <c r="N2" s="17"/>
      <c r="O2" s="17"/>
      <c r="P2" s="17"/>
      <c r="Q2" s="189"/>
      <c r="R2" s="17"/>
      <c r="S2" s="47"/>
      <c r="U2" s="17"/>
      <c r="V2" s="189"/>
      <c r="W2" s="17"/>
      <c r="Y2" s="17"/>
      <c r="Z2" s="17"/>
    </row>
    <row r="3" spans="1:81" s="18" customFormat="1" ht="30" customHeight="1" x14ac:dyDescent="0.45">
      <c r="A3" s="32"/>
      <c r="B3" s="32"/>
      <c r="C3" s="319"/>
      <c r="D3" s="98"/>
      <c r="E3" s="25"/>
      <c r="F3" s="148"/>
      <c r="G3" s="49"/>
      <c r="L3" s="1"/>
      <c r="M3" s="115"/>
      <c r="N3" s="36"/>
      <c r="O3" s="36"/>
      <c r="P3" s="36"/>
      <c r="Q3" s="189"/>
      <c r="R3" s="36"/>
      <c r="S3" s="47"/>
      <c r="U3" s="36"/>
      <c r="V3" s="189"/>
      <c r="W3" s="36"/>
      <c r="Y3" s="36"/>
      <c r="Z3" s="36"/>
    </row>
    <row r="4" spans="1:81" s="18" customFormat="1" ht="31.5" customHeight="1" x14ac:dyDescent="0.45">
      <c r="A4" s="32"/>
      <c r="B4" s="32"/>
      <c r="C4" s="320" t="s">
        <v>2</v>
      </c>
      <c r="D4" s="40"/>
      <c r="E4" s="43"/>
      <c r="F4" s="149"/>
      <c r="G4" s="38"/>
      <c r="I4" s="31"/>
      <c r="J4" s="31"/>
      <c r="K4" s="31"/>
      <c r="L4" s="31"/>
      <c r="M4" s="115"/>
      <c r="N4" s="36"/>
      <c r="O4" s="36"/>
      <c r="P4" s="36"/>
      <c r="Q4" s="189"/>
      <c r="R4" s="36"/>
      <c r="S4" s="47"/>
      <c r="U4" s="36"/>
      <c r="V4" s="189"/>
      <c r="W4" s="36"/>
      <c r="Y4" s="36"/>
      <c r="Z4" s="36"/>
    </row>
    <row r="5" spans="1:81" s="18" customFormat="1" ht="19.5" customHeight="1" x14ac:dyDescent="0.45">
      <c r="A5" s="32"/>
      <c r="B5" s="32"/>
      <c r="C5" s="41" t="s">
        <v>220</v>
      </c>
      <c r="D5" s="41"/>
      <c r="E5" s="39"/>
      <c r="F5" s="150"/>
      <c r="G5" s="39"/>
      <c r="H5" s="39"/>
      <c r="I5" s="39"/>
      <c r="J5" s="39"/>
      <c r="K5" s="39"/>
      <c r="M5" s="115"/>
      <c r="N5" s="36"/>
      <c r="O5" s="36"/>
      <c r="P5" s="36"/>
      <c r="Q5" s="189"/>
      <c r="R5" s="36"/>
      <c r="S5" s="47"/>
      <c r="U5" s="36"/>
      <c r="V5" s="189"/>
      <c r="W5" s="36"/>
      <c r="Y5" s="36"/>
      <c r="Z5" s="36"/>
    </row>
    <row r="6" spans="1:81" s="18" customFormat="1" ht="26.25" customHeight="1" thickBot="1" x14ac:dyDescent="0.5">
      <c r="A6" s="32"/>
      <c r="B6" s="32"/>
      <c r="C6" s="319"/>
      <c r="D6" s="98"/>
      <c r="E6" s="44"/>
      <c r="F6" s="151"/>
      <c r="G6" s="16"/>
      <c r="H6" s="3"/>
      <c r="I6" s="3"/>
      <c r="J6" s="3"/>
      <c r="K6" s="3"/>
      <c r="L6" s="3"/>
      <c r="M6" s="115"/>
      <c r="N6" s="36"/>
      <c r="O6" s="36"/>
      <c r="P6" s="36"/>
      <c r="Q6" s="189"/>
      <c r="R6" s="36"/>
      <c r="S6" s="47"/>
      <c r="U6" s="36"/>
      <c r="V6" s="189"/>
      <c r="W6" s="36"/>
      <c r="Y6" s="36"/>
      <c r="Z6" s="36"/>
    </row>
    <row r="7" spans="1:81" s="4" customFormat="1" ht="15" customHeight="1" x14ac:dyDescent="0.45">
      <c r="A7" s="32"/>
      <c r="B7" s="32"/>
      <c r="C7" s="436" t="s">
        <v>3</v>
      </c>
      <c r="D7" s="442" t="s">
        <v>4</v>
      </c>
      <c r="E7" s="78" t="s">
        <v>5</v>
      </c>
      <c r="F7" s="79" t="s">
        <v>6</v>
      </c>
      <c r="G7" s="399" t="s">
        <v>7</v>
      </c>
      <c r="H7" s="400"/>
      <c r="I7" s="400"/>
      <c r="J7" s="400"/>
      <c r="K7" s="401"/>
      <c r="L7" s="5"/>
      <c r="M7" s="408" t="s">
        <v>8</v>
      </c>
      <c r="N7" s="392" t="s">
        <v>9</v>
      </c>
      <c r="O7" s="392" t="s">
        <v>10</v>
      </c>
      <c r="P7" s="392" t="s">
        <v>12</v>
      </c>
      <c r="Q7" s="392" t="s">
        <v>11</v>
      </c>
      <c r="R7" s="392" t="s">
        <v>13</v>
      </c>
      <c r="S7" s="471" t="s">
        <v>14</v>
      </c>
      <c r="T7" s="201"/>
      <c r="U7" s="468" t="s">
        <v>16</v>
      </c>
      <c r="V7" s="456" t="s">
        <v>15</v>
      </c>
      <c r="W7" s="465" t="s">
        <v>17</v>
      </c>
      <c r="Y7" s="462" t="s">
        <v>18</v>
      </c>
      <c r="Z7" s="459" t="s">
        <v>19</v>
      </c>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row>
    <row r="8" spans="1:81" ht="18" customHeight="1" x14ac:dyDescent="0.45">
      <c r="C8" s="437"/>
      <c r="D8" s="443"/>
      <c r="E8" s="80" t="s">
        <v>20</v>
      </c>
      <c r="F8" s="81" t="s">
        <v>21</v>
      </c>
      <c r="G8" s="402"/>
      <c r="H8" s="403"/>
      <c r="I8" s="403"/>
      <c r="J8" s="403"/>
      <c r="K8" s="404"/>
      <c r="L8" s="201"/>
      <c r="M8" s="409"/>
      <c r="N8" s="393"/>
      <c r="O8" s="393"/>
      <c r="P8" s="393"/>
      <c r="Q8" s="393"/>
      <c r="R8" s="393"/>
      <c r="S8" s="472"/>
      <c r="T8" s="201"/>
      <c r="U8" s="469"/>
      <c r="V8" s="457"/>
      <c r="W8" s="466"/>
      <c r="Y8" s="463"/>
      <c r="Z8" s="460"/>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row>
    <row r="9" spans="1:81" ht="18" customHeight="1" thickBot="1" x14ac:dyDescent="0.5">
      <c r="C9" s="438"/>
      <c r="D9" s="444"/>
      <c r="E9" s="82" t="s">
        <v>22</v>
      </c>
      <c r="F9" s="83" t="s">
        <v>22</v>
      </c>
      <c r="G9" s="405"/>
      <c r="H9" s="406"/>
      <c r="I9" s="406"/>
      <c r="J9" s="406"/>
      <c r="K9" s="407"/>
      <c r="L9" s="310"/>
      <c r="M9" s="410"/>
      <c r="N9" s="394"/>
      <c r="O9" s="394"/>
      <c r="P9" s="394"/>
      <c r="Q9" s="394"/>
      <c r="R9" s="394"/>
      <c r="S9" s="473"/>
      <c r="T9" s="201"/>
      <c r="U9" s="470"/>
      <c r="V9" s="458"/>
      <c r="W9" s="467"/>
      <c r="Y9" s="464"/>
      <c r="Z9" s="46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row>
    <row r="10" spans="1:81" ht="18" customHeight="1" x14ac:dyDescent="0.45">
      <c r="C10" s="321" t="s">
        <v>23</v>
      </c>
      <c r="D10" s="42"/>
      <c r="E10" s="10"/>
      <c r="F10" s="152"/>
      <c r="G10" s="11"/>
      <c r="H10" s="5"/>
      <c r="I10" s="5"/>
      <c r="J10" s="5"/>
      <c r="K10" s="5"/>
      <c r="L10" s="5"/>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row>
    <row r="11" spans="1:81" ht="18" customHeight="1" thickBot="1" x14ac:dyDescent="0.55000000000000004">
      <c r="C11" s="322" t="s">
        <v>24</v>
      </c>
      <c r="D11" s="48"/>
      <c r="E11" s="27"/>
      <c r="F11" s="153"/>
      <c r="H11" s="6"/>
      <c r="I11" s="6"/>
      <c r="J11" s="6"/>
      <c r="K11" s="6"/>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row>
    <row r="12" spans="1:81" s="74" customFormat="1" ht="18.600000000000001" x14ac:dyDescent="0.45">
      <c r="A12" s="110"/>
      <c r="B12" s="32"/>
      <c r="C12" s="323">
        <v>390110</v>
      </c>
      <c r="D12" s="203" t="s">
        <v>25</v>
      </c>
      <c r="E12" s="131">
        <v>2990</v>
      </c>
      <c r="F12" s="145">
        <v>0</v>
      </c>
      <c r="G12" s="396" t="s">
        <v>26</v>
      </c>
      <c r="H12" s="397"/>
      <c r="I12" s="397"/>
      <c r="J12" s="397"/>
      <c r="K12" s="398"/>
      <c r="L12" s="5"/>
      <c r="M12" s="139">
        <v>3838942807190</v>
      </c>
      <c r="N12" s="140">
        <v>7.8</v>
      </c>
      <c r="O12" s="141">
        <v>9</v>
      </c>
      <c r="P12" s="141">
        <v>370</v>
      </c>
      <c r="Q12" s="141">
        <v>140</v>
      </c>
      <c r="R12" s="141">
        <v>560</v>
      </c>
      <c r="S12" s="142">
        <f>(P12*Q12*R12)/1000000</f>
        <v>29.007999999999999</v>
      </c>
      <c r="T12" s="2"/>
      <c r="U12" s="361">
        <v>288</v>
      </c>
      <c r="V12" s="362">
        <v>55</v>
      </c>
      <c r="W12" s="363">
        <v>510</v>
      </c>
      <c r="X12" s="2"/>
      <c r="Y12" s="162">
        <v>73211190</v>
      </c>
      <c r="Z12" s="93" t="s">
        <v>27</v>
      </c>
      <c r="AA12" s="2"/>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row>
    <row r="13" spans="1:81" s="74" customFormat="1" ht="18.600000000000001" x14ac:dyDescent="0.45">
      <c r="A13" s="110"/>
      <c r="B13" s="32"/>
      <c r="C13" s="324">
        <v>390104</v>
      </c>
      <c r="D13" s="204" t="s">
        <v>28</v>
      </c>
      <c r="E13" s="132">
        <v>2590</v>
      </c>
      <c r="F13" s="146">
        <v>0</v>
      </c>
      <c r="G13" s="411" t="s">
        <v>29</v>
      </c>
      <c r="H13" s="412"/>
      <c r="I13" s="412"/>
      <c r="J13" s="412"/>
      <c r="K13" s="413"/>
      <c r="L13" s="201"/>
      <c r="M13" s="120">
        <v>3838942807183</v>
      </c>
      <c r="N13" s="113">
        <v>6.1</v>
      </c>
      <c r="O13" s="96">
        <v>7</v>
      </c>
      <c r="P13" s="96">
        <v>670</v>
      </c>
      <c r="Q13" s="96">
        <v>110</v>
      </c>
      <c r="R13" s="96">
        <v>560</v>
      </c>
      <c r="S13" s="114">
        <f t="shared" ref="S13:S26" si="0">(P13*Q13*R13)/1000000</f>
        <v>41.271999999999998</v>
      </c>
      <c r="T13" s="2"/>
      <c r="U13" s="364">
        <v>580</v>
      </c>
      <c r="V13" s="360">
        <v>45</v>
      </c>
      <c r="W13" s="365">
        <v>510</v>
      </c>
      <c r="X13" s="2"/>
      <c r="Y13" s="163">
        <v>73211190</v>
      </c>
      <c r="Z13" s="57" t="s">
        <v>27</v>
      </c>
      <c r="AA13" s="2"/>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row>
    <row r="14" spans="1:81" s="74" customFormat="1" ht="18.600000000000001" x14ac:dyDescent="0.45">
      <c r="A14" s="110"/>
      <c r="B14" s="32"/>
      <c r="C14" s="324">
        <v>390103</v>
      </c>
      <c r="D14" s="204" t="s">
        <v>30</v>
      </c>
      <c r="E14" s="132">
        <v>2790</v>
      </c>
      <c r="F14" s="146">
        <v>0</v>
      </c>
      <c r="G14" s="411" t="s">
        <v>31</v>
      </c>
      <c r="H14" s="412"/>
      <c r="I14" s="412"/>
      <c r="J14" s="412"/>
      <c r="K14" s="413"/>
      <c r="L14" s="111"/>
      <c r="M14" s="75">
        <v>3838942807176</v>
      </c>
      <c r="N14" s="113">
        <v>6.1</v>
      </c>
      <c r="O14" s="96">
        <v>7</v>
      </c>
      <c r="P14" s="96">
        <v>670</v>
      </c>
      <c r="Q14" s="96">
        <v>110</v>
      </c>
      <c r="R14" s="96">
        <v>560</v>
      </c>
      <c r="S14" s="114">
        <f t="shared" si="0"/>
        <v>41.271999999999998</v>
      </c>
      <c r="T14" s="2"/>
      <c r="U14" s="364">
        <v>580</v>
      </c>
      <c r="V14" s="360">
        <v>50</v>
      </c>
      <c r="W14" s="365">
        <v>510</v>
      </c>
      <c r="X14" s="2"/>
      <c r="Y14" s="163">
        <v>73211190</v>
      </c>
      <c r="Z14" s="57" t="s">
        <v>27</v>
      </c>
      <c r="AA14" s="2"/>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row>
    <row r="15" spans="1:81" ht="18.600000000000001" x14ac:dyDescent="0.45">
      <c r="A15" s="110"/>
      <c r="C15" s="324">
        <v>390102</v>
      </c>
      <c r="D15" s="204" t="s">
        <v>32</v>
      </c>
      <c r="E15" s="132">
        <v>2790</v>
      </c>
      <c r="F15" s="146">
        <v>0</v>
      </c>
      <c r="G15" s="411" t="s">
        <v>33</v>
      </c>
      <c r="H15" s="412"/>
      <c r="I15" s="412"/>
      <c r="J15" s="412"/>
      <c r="K15" s="413"/>
      <c r="L15" s="111"/>
      <c r="M15" s="75">
        <v>3838942807169</v>
      </c>
      <c r="N15" s="56">
        <v>6.1</v>
      </c>
      <c r="O15" s="7">
        <v>7</v>
      </c>
      <c r="P15" s="7">
        <v>670</v>
      </c>
      <c r="Q15" s="218">
        <v>110</v>
      </c>
      <c r="R15" s="7">
        <v>560</v>
      </c>
      <c r="S15" s="114">
        <f t="shared" si="0"/>
        <v>41.271999999999998</v>
      </c>
      <c r="U15" s="364">
        <v>580</v>
      </c>
      <c r="V15" s="360">
        <v>50</v>
      </c>
      <c r="W15" s="365">
        <v>510</v>
      </c>
      <c r="Y15" s="163">
        <v>73211190</v>
      </c>
      <c r="Z15" s="57" t="s">
        <v>27</v>
      </c>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row>
    <row r="16" spans="1:81" s="74" customFormat="1" ht="21" x14ac:dyDescent="0.45">
      <c r="A16" s="225" t="s">
        <v>197</v>
      </c>
      <c r="B16" s="32"/>
      <c r="C16" s="325">
        <v>624071</v>
      </c>
      <c r="D16" s="292" t="s">
        <v>34</v>
      </c>
      <c r="E16" s="293">
        <v>4990</v>
      </c>
      <c r="F16" s="294">
        <v>0</v>
      </c>
      <c r="G16" s="395" t="s">
        <v>214</v>
      </c>
      <c r="H16" s="378"/>
      <c r="I16" s="378"/>
      <c r="J16" s="378"/>
      <c r="K16" s="379"/>
      <c r="L16" s="111"/>
      <c r="M16" s="75">
        <v>3838782041341</v>
      </c>
      <c r="N16" s="113">
        <v>10.5</v>
      </c>
      <c r="O16" s="96">
        <v>12</v>
      </c>
      <c r="P16" s="96">
        <v>640</v>
      </c>
      <c r="Q16" s="96">
        <v>165</v>
      </c>
      <c r="R16" s="96">
        <v>565</v>
      </c>
      <c r="S16" s="114">
        <f t="shared" si="0"/>
        <v>59.664000000000001</v>
      </c>
      <c r="T16" s="2"/>
      <c r="U16" s="364">
        <v>600</v>
      </c>
      <c r="V16" s="360">
        <v>130</v>
      </c>
      <c r="W16" s="365">
        <v>520</v>
      </c>
      <c r="X16" s="2"/>
      <c r="Y16" s="187">
        <v>73211190</v>
      </c>
      <c r="Z16" s="57" t="s">
        <v>88</v>
      </c>
      <c r="AA16" s="2"/>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row>
    <row r="17" spans="1:81" s="74" customFormat="1" ht="33.75" customHeight="1" x14ac:dyDescent="0.25">
      <c r="A17" s="225" t="s">
        <v>197</v>
      </c>
      <c r="B17" s="226" t="s">
        <v>35</v>
      </c>
      <c r="C17" s="325">
        <v>577223</v>
      </c>
      <c r="D17" s="292" t="s">
        <v>36</v>
      </c>
      <c r="E17" s="295">
        <v>5990</v>
      </c>
      <c r="F17" s="294">
        <v>0</v>
      </c>
      <c r="G17" s="395" t="s">
        <v>219</v>
      </c>
      <c r="H17" s="378"/>
      <c r="I17" s="378"/>
      <c r="J17" s="378"/>
      <c r="K17" s="379"/>
      <c r="L17" s="111"/>
      <c r="M17" s="75">
        <v>3838782011566</v>
      </c>
      <c r="N17" s="113">
        <v>15.5</v>
      </c>
      <c r="O17" s="96">
        <v>16.100000000000001</v>
      </c>
      <c r="P17" s="96">
        <v>680</v>
      </c>
      <c r="Q17" s="96">
        <v>157</v>
      </c>
      <c r="R17" s="96">
        <v>600</v>
      </c>
      <c r="S17" s="114">
        <f t="shared" si="0"/>
        <v>64.055999999999997</v>
      </c>
      <c r="T17" s="2"/>
      <c r="U17" s="364">
        <v>600</v>
      </c>
      <c r="V17" s="360">
        <v>135</v>
      </c>
      <c r="W17" s="365">
        <v>520</v>
      </c>
      <c r="X17" s="2"/>
      <c r="Y17" s="187">
        <v>73211190</v>
      </c>
      <c r="Z17" s="202" t="s">
        <v>88</v>
      </c>
      <c r="AA17" s="2"/>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row>
    <row r="18" spans="1:81" s="74" customFormat="1" ht="27" customHeight="1" x14ac:dyDescent="0.25">
      <c r="A18" s="225" t="s">
        <v>197</v>
      </c>
      <c r="B18" s="226" t="s">
        <v>35</v>
      </c>
      <c r="C18" s="325">
        <v>586517</v>
      </c>
      <c r="D18" s="292" t="s">
        <v>37</v>
      </c>
      <c r="E18" s="295">
        <v>5990</v>
      </c>
      <c r="F18" s="294">
        <v>0</v>
      </c>
      <c r="G18" s="395" t="s">
        <v>215</v>
      </c>
      <c r="H18" s="378"/>
      <c r="I18" s="378"/>
      <c r="J18" s="378"/>
      <c r="K18" s="379"/>
      <c r="L18" s="111"/>
      <c r="M18" s="75">
        <v>3838782017544</v>
      </c>
      <c r="N18" s="113">
        <v>14.2</v>
      </c>
      <c r="O18" s="96">
        <v>14.8</v>
      </c>
      <c r="P18" s="96">
        <v>680</v>
      </c>
      <c r="Q18" s="96">
        <v>157</v>
      </c>
      <c r="R18" s="96">
        <v>600</v>
      </c>
      <c r="S18" s="114">
        <f t="shared" si="0"/>
        <v>64.055999999999997</v>
      </c>
      <c r="T18" s="2"/>
      <c r="U18" s="364">
        <v>600</v>
      </c>
      <c r="V18" s="360">
        <v>135</v>
      </c>
      <c r="W18" s="365">
        <v>520</v>
      </c>
      <c r="X18" s="2"/>
      <c r="Y18" s="187">
        <v>73211190</v>
      </c>
      <c r="Z18" s="202" t="s">
        <v>88</v>
      </c>
      <c r="AA18" s="2"/>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row>
    <row r="19" spans="1:81" s="190" customFormat="1" ht="21" x14ac:dyDescent="0.45">
      <c r="A19" s="209"/>
      <c r="B19" s="226" t="s">
        <v>35</v>
      </c>
      <c r="C19" s="325">
        <v>390092</v>
      </c>
      <c r="D19" s="292" t="s">
        <v>38</v>
      </c>
      <c r="E19" s="293">
        <v>7990</v>
      </c>
      <c r="F19" s="294">
        <v>0</v>
      </c>
      <c r="G19" s="382" t="s">
        <v>39</v>
      </c>
      <c r="H19" s="382"/>
      <c r="I19" s="382"/>
      <c r="J19" s="382"/>
      <c r="K19" s="383"/>
      <c r="L19" s="220"/>
      <c r="M19" s="138">
        <v>3838942806971</v>
      </c>
      <c r="N19" s="221">
        <v>6.1</v>
      </c>
      <c r="O19" s="218">
        <v>7</v>
      </c>
      <c r="P19" s="218">
        <v>670</v>
      </c>
      <c r="Q19" s="218">
        <v>110</v>
      </c>
      <c r="R19" s="218">
        <v>560</v>
      </c>
      <c r="S19" s="200">
        <f t="shared" si="0"/>
        <v>41.271999999999998</v>
      </c>
      <c r="U19" s="364">
        <v>580</v>
      </c>
      <c r="V19" s="360">
        <v>50</v>
      </c>
      <c r="W19" s="365">
        <v>510</v>
      </c>
      <c r="Y19" s="187">
        <v>73211190</v>
      </c>
      <c r="Z19" s="188" t="s">
        <v>27</v>
      </c>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row>
    <row r="20" spans="1:81" s="190" customFormat="1" ht="21" x14ac:dyDescent="0.45">
      <c r="A20" s="209"/>
      <c r="B20" s="226" t="s">
        <v>35</v>
      </c>
      <c r="C20" s="325">
        <v>390090</v>
      </c>
      <c r="D20" s="296" t="s">
        <v>40</v>
      </c>
      <c r="E20" s="293">
        <v>6990</v>
      </c>
      <c r="F20" s="294">
        <v>0</v>
      </c>
      <c r="G20" s="377" t="s">
        <v>41</v>
      </c>
      <c r="H20" s="378"/>
      <c r="I20" s="378"/>
      <c r="J20" s="378"/>
      <c r="K20" s="379"/>
      <c r="L20" s="220"/>
      <c r="M20" s="138">
        <v>3838942806957</v>
      </c>
      <c r="N20" s="221">
        <v>6.1</v>
      </c>
      <c r="O20" s="218">
        <v>7</v>
      </c>
      <c r="P20" s="218">
        <v>670</v>
      </c>
      <c r="Q20" s="218">
        <v>110</v>
      </c>
      <c r="R20" s="218">
        <v>560</v>
      </c>
      <c r="S20" s="200">
        <f t="shared" si="0"/>
        <v>41.271999999999998</v>
      </c>
      <c r="U20" s="364">
        <v>600</v>
      </c>
      <c r="V20" s="360">
        <v>55</v>
      </c>
      <c r="W20" s="365">
        <v>510</v>
      </c>
      <c r="Y20" s="187">
        <v>73211190</v>
      </c>
      <c r="Z20" s="188" t="s">
        <v>27</v>
      </c>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row>
    <row r="21" spans="1:81" s="190" customFormat="1" ht="21" x14ac:dyDescent="0.45">
      <c r="A21" s="209"/>
      <c r="B21" s="226" t="s">
        <v>35</v>
      </c>
      <c r="C21" s="325">
        <v>390098</v>
      </c>
      <c r="D21" s="292" t="s">
        <v>42</v>
      </c>
      <c r="E21" s="293">
        <v>3690</v>
      </c>
      <c r="F21" s="294">
        <v>0</v>
      </c>
      <c r="G21" s="377" t="s">
        <v>43</v>
      </c>
      <c r="H21" s="378"/>
      <c r="I21" s="378"/>
      <c r="J21" s="378"/>
      <c r="K21" s="379"/>
      <c r="L21" s="220"/>
      <c r="M21" s="138">
        <v>3838942807138</v>
      </c>
      <c r="N21" s="221">
        <v>6.1</v>
      </c>
      <c r="O21" s="218">
        <v>7</v>
      </c>
      <c r="P21" s="218">
        <v>670</v>
      </c>
      <c r="Q21" s="218">
        <v>110</v>
      </c>
      <c r="R21" s="218">
        <v>560</v>
      </c>
      <c r="S21" s="200">
        <f t="shared" si="0"/>
        <v>41.271999999999998</v>
      </c>
      <c r="U21" s="364">
        <v>580</v>
      </c>
      <c r="V21" s="360">
        <v>50</v>
      </c>
      <c r="W21" s="365">
        <v>510</v>
      </c>
      <c r="Y21" s="187">
        <v>73211190</v>
      </c>
      <c r="Z21" s="188" t="s">
        <v>27</v>
      </c>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row>
    <row r="22" spans="1:81" s="190" customFormat="1" ht="21" x14ac:dyDescent="0.45">
      <c r="A22" s="209"/>
      <c r="B22" s="226" t="s">
        <v>35</v>
      </c>
      <c r="C22" s="325">
        <v>390097</v>
      </c>
      <c r="D22" s="292" t="s">
        <v>44</v>
      </c>
      <c r="E22" s="293">
        <v>3490</v>
      </c>
      <c r="F22" s="294">
        <v>0</v>
      </c>
      <c r="G22" s="377" t="s">
        <v>45</v>
      </c>
      <c r="H22" s="378"/>
      <c r="I22" s="378"/>
      <c r="J22" s="378"/>
      <c r="K22" s="379"/>
      <c r="L22" s="220"/>
      <c r="M22" s="138">
        <v>3838942807121</v>
      </c>
      <c r="N22" s="221">
        <v>6.1</v>
      </c>
      <c r="O22" s="218">
        <v>7</v>
      </c>
      <c r="P22" s="218">
        <v>670</v>
      </c>
      <c r="Q22" s="218">
        <v>110</v>
      </c>
      <c r="R22" s="218">
        <v>560</v>
      </c>
      <c r="S22" s="200">
        <f t="shared" si="0"/>
        <v>41.271999999999998</v>
      </c>
      <c r="U22" s="364">
        <v>580</v>
      </c>
      <c r="V22" s="360">
        <v>50</v>
      </c>
      <c r="W22" s="365">
        <v>510</v>
      </c>
      <c r="Y22" s="187">
        <v>73211190</v>
      </c>
      <c r="Z22" s="188" t="s">
        <v>27</v>
      </c>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row>
    <row r="23" spans="1:81" s="74" customFormat="1" ht="21" x14ac:dyDescent="0.45">
      <c r="A23" s="32"/>
      <c r="B23" s="226" t="s">
        <v>35</v>
      </c>
      <c r="C23" s="325">
        <v>390064</v>
      </c>
      <c r="D23" s="296" t="s">
        <v>46</v>
      </c>
      <c r="E23" s="295">
        <v>3490</v>
      </c>
      <c r="F23" s="294">
        <v>0</v>
      </c>
      <c r="G23" s="377" t="s">
        <v>45</v>
      </c>
      <c r="H23" s="378"/>
      <c r="I23" s="378"/>
      <c r="J23" s="378"/>
      <c r="K23" s="379"/>
      <c r="L23" s="111"/>
      <c r="M23" s="75">
        <v>3838942806919</v>
      </c>
      <c r="N23" s="113">
        <v>6.1</v>
      </c>
      <c r="O23" s="96">
        <v>7</v>
      </c>
      <c r="P23" s="96">
        <v>670</v>
      </c>
      <c r="Q23" s="96">
        <v>110</v>
      </c>
      <c r="R23" s="96">
        <v>560</v>
      </c>
      <c r="S23" s="114">
        <f t="shared" si="0"/>
        <v>41.271999999999998</v>
      </c>
      <c r="T23" s="2"/>
      <c r="U23" s="364">
        <v>580</v>
      </c>
      <c r="V23" s="360">
        <v>50</v>
      </c>
      <c r="W23" s="365">
        <v>510</v>
      </c>
      <c r="X23" s="2"/>
      <c r="Y23" s="163">
        <v>73211190</v>
      </c>
      <c r="Z23" s="57" t="s">
        <v>27</v>
      </c>
      <c r="AA23" s="2"/>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row>
    <row r="24" spans="1:81" s="74" customFormat="1" ht="21" x14ac:dyDescent="0.25">
      <c r="A24" s="110"/>
      <c r="B24" s="226" t="s">
        <v>35</v>
      </c>
      <c r="C24" s="325">
        <v>390099</v>
      </c>
      <c r="D24" s="297" t="s">
        <v>47</v>
      </c>
      <c r="E24" s="293">
        <v>4990</v>
      </c>
      <c r="F24" s="294">
        <v>0</v>
      </c>
      <c r="G24" s="377" t="s">
        <v>48</v>
      </c>
      <c r="H24" s="378"/>
      <c r="I24" s="378"/>
      <c r="J24" s="378"/>
      <c r="K24" s="379"/>
      <c r="L24" s="220"/>
      <c r="M24" s="138">
        <v>3838942807145</v>
      </c>
      <c r="N24" s="113">
        <v>6.1</v>
      </c>
      <c r="O24" s="96">
        <v>7</v>
      </c>
      <c r="P24" s="96">
        <v>670</v>
      </c>
      <c r="Q24" s="96">
        <v>110</v>
      </c>
      <c r="R24" s="96">
        <v>560</v>
      </c>
      <c r="S24" s="114">
        <f t="shared" si="0"/>
        <v>41.271999999999998</v>
      </c>
      <c r="T24" s="190"/>
      <c r="U24" s="364">
        <v>600</v>
      </c>
      <c r="V24" s="360">
        <v>55</v>
      </c>
      <c r="W24" s="365">
        <v>510</v>
      </c>
      <c r="X24" s="190"/>
      <c r="Y24" s="187">
        <v>73211190</v>
      </c>
      <c r="Z24" s="188" t="s">
        <v>27</v>
      </c>
      <c r="AA24" s="190"/>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row>
    <row r="25" spans="1:81" s="74" customFormat="1" ht="21" x14ac:dyDescent="0.25">
      <c r="A25" s="225" t="s">
        <v>197</v>
      </c>
      <c r="B25" s="226" t="s">
        <v>35</v>
      </c>
      <c r="C25" s="325">
        <v>586516</v>
      </c>
      <c r="D25" s="292" t="s">
        <v>49</v>
      </c>
      <c r="E25" s="293">
        <v>4990</v>
      </c>
      <c r="F25" s="294">
        <v>0</v>
      </c>
      <c r="G25" s="377" t="s">
        <v>50</v>
      </c>
      <c r="H25" s="378"/>
      <c r="I25" s="378"/>
      <c r="J25" s="378"/>
      <c r="K25" s="379"/>
      <c r="L25" s="111"/>
      <c r="M25" s="75">
        <v>3838782017520</v>
      </c>
      <c r="N25" s="113">
        <v>14.2</v>
      </c>
      <c r="O25" s="96">
        <v>14.8</v>
      </c>
      <c r="P25" s="96">
        <v>680</v>
      </c>
      <c r="Q25" s="96">
        <v>157</v>
      </c>
      <c r="R25" s="96">
        <v>600</v>
      </c>
      <c r="S25" s="114">
        <f t="shared" si="0"/>
        <v>64.055999999999997</v>
      </c>
      <c r="T25" s="2"/>
      <c r="U25" s="364">
        <v>600</v>
      </c>
      <c r="V25" s="360">
        <v>130</v>
      </c>
      <c r="W25" s="365">
        <v>520</v>
      </c>
      <c r="X25" s="2"/>
      <c r="Y25" s="187">
        <v>73211190</v>
      </c>
      <c r="Z25" s="57" t="s">
        <v>88</v>
      </c>
      <c r="AA25" s="2"/>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row>
    <row r="26" spans="1:81" s="190" customFormat="1" ht="21.6" thickBot="1" x14ac:dyDescent="0.5">
      <c r="A26" s="209"/>
      <c r="B26" s="226" t="s">
        <v>35</v>
      </c>
      <c r="C26" s="326">
        <v>390095</v>
      </c>
      <c r="D26" s="298" t="s">
        <v>51</v>
      </c>
      <c r="E26" s="299">
        <v>5590</v>
      </c>
      <c r="F26" s="300">
        <v>0</v>
      </c>
      <c r="G26" s="482" t="s">
        <v>48</v>
      </c>
      <c r="H26" s="483"/>
      <c r="I26" s="483"/>
      <c r="J26" s="483"/>
      <c r="K26" s="484"/>
      <c r="L26" s="220"/>
      <c r="M26" s="213">
        <v>3838942807107</v>
      </c>
      <c r="N26" s="222">
        <v>6.1</v>
      </c>
      <c r="O26" s="223">
        <v>7</v>
      </c>
      <c r="P26" s="223">
        <v>670</v>
      </c>
      <c r="Q26" s="223">
        <v>110</v>
      </c>
      <c r="R26" s="223">
        <v>560</v>
      </c>
      <c r="S26" s="224">
        <f t="shared" si="0"/>
        <v>41.271999999999998</v>
      </c>
      <c r="U26" s="366">
        <v>600</v>
      </c>
      <c r="V26" s="367">
        <v>55</v>
      </c>
      <c r="W26" s="368">
        <v>510</v>
      </c>
      <c r="Y26" s="216">
        <v>73211190</v>
      </c>
      <c r="Z26" s="217" t="s">
        <v>27</v>
      </c>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row>
    <row r="27" spans="1:81" ht="30" customHeight="1" x14ac:dyDescent="0.45">
      <c r="C27" s="327" t="s">
        <v>52</v>
      </c>
      <c r="D27" s="143"/>
      <c r="E27" s="143"/>
      <c r="F27" s="143"/>
      <c r="G27" s="143"/>
      <c r="H27" s="143"/>
      <c r="I27" s="143"/>
      <c r="J27" s="143"/>
      <c r="K27" s="143"/>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row>
    <row r="28" spans="1:81" ht="21" customHeight="1" thickBot="1" x14ac:dyDescent="0.5">
      <c r="C28" s="327" t="s">
        <v>53</v>
      </c>
      <c r="D28" s="143"/>
      <c r="E28" s="143"/>
      <c r="F28" s="143"/>
      <c r="G28" s="143"/>
      <c r="H28" s="143"/>
      <c r="I28" s="143"/>
      <c r="J28" s="143"/>
      <c r="K28" s="143"/>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row>
    <row r="29" spans="1:81" ht="18" customHeight="1" x14ac:dyDescent="0.45">
      <c r="A29" s="97"/>
      <c r="B29" s="98"/>
      <c r="C29" s="328">
        <v>390130</v>
      </c>
      <c r="D29" s="301" t="s">
        <v>54</v>
      </c>
      <c r="E29" s="302">
        <v>2590</v>
      </c>
      <c r="F29" s="262">
        <v>16</v>
      </c>
      <c r="G29" s="474" t="s">
        <v>55</v>
      </c>
      <c r="H29" s="475"/>
      <c r="I29" s="475"/>
      <c r="J29" s="475"/>
      <c r="K29" s="476"/>
      <c r="L29" s="12"/>
      <c r="M29" s="117">
        <v>3838942807237</v>
      </c>
      <c r="N29" s="20">
        <v>5.3</v>
      </c>
      <c r="O29" s="20">
        <v>6</v>
      </c>
      <c r="P29" s="20">
        <v>340</v>
      </c>
      <c r="Q29" s="99">
        <v>120</v>
      </c>
      <c r="R29" s="20">
        <v>570</v>
      </c>
      <c r="S29" s="103">
        <f t="shared" ref="S29:S31" si="1">(P29*Q29*R29)/1000000</f>
        <v>23.256</v>
      </c>
      <c r="U29" s="361">
        <v>290</v>
      </c>
      <c r="V29" s="362">
        <v>57</v>
      </c>
      <c r="W29" s="363">
        <v>510</v>
      </c>
      <c r="Y29" s="162">
        <v>73211190</v>
      </c>
      <c r="Z29" s="93" t="s">
        <v>27</v>
      </c>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row>
    <row r="30" spans="1:81" ht="18" customHeight="1" x14ac:dyDescent="0.45">
      <c r="A30" s="97"/>
      <c r="B30" s="98"/>
      <c r="C30" s="329">
        <v>390129</v>
      </c>
      <c r="D30" s="128" t="s">
        <v>56</v>
      </c>
      <c r="E30" s="126">
        <v>2590</v>
      </c>
      <c r="F30" s="154">
        <v>16</v>
      </c>
      <c r="G30" s="477" t="s">
        <v>57</v>
      </c>
      <c r="H30" s="478"/>
      <c r="I30" s="478"/>
      <c r="J30" s="478"/>
      <c r="K30" s="479"/>
      <c r="L30" s="12"/>
      <c r="M30" s="75">
        <v>3838942807220</v>
      </c>
      <c r="N30" s="7">
        <v>5.3</v>
      </c>
      <c r="O30" s="7">
        <v>6</v>
      </c>
      <c r="P30" s="7">
        <v>340</v>
      </c>
      <c r="Q30" s="218">
        <v>120</v>
      </c>
      <c r="R30" s="7">
        <v>570</v>
      </c>
      <c r="S30" s="200">
        <f t="shared" si="1"/>
        <v>23.256</v>
      </c>
      <c r="U30" s="364">
        <v>290</v>
      </c>
      <c r="V30" s="360">
        <v>57</v>
      </c>
      <c r="W30" s="365">
        <v>510</v>
      </c>
      <c r="Y30" s="163">
        <v>73211190</v>
      </c>
      <c r="Z30" s="57" t="s">
        <v>27</v>
      </c>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row>
    <row r="31" spans="1:81" ht="18" customHeight="1" thickBot="1" x14ac:dyDescent="0.5">
      <c r="A31" s="97"/>
      <c r="B31" s="98"/>
      <c r="C31" s="330">
        <v>390131</v>
      </c>
      <c r="D31" s="129" t="s">
        <v>58</v>
      </c>
      <c r="E31" s="127">
        <v>2990</v>
      </c>
      <c r="F31" s="155">
        <v>16</v>
      </c>
      <c r="G31" s="447" t="s">
        <v>59</v>
      </c>
      <c r="H31" s="448"/>
      <c r="I31" s="448"/>
      <c r="J31" s="448"/>
      <c r="K31" s="449"/>
      <c r="L31" s="12"/>
      <c r="M31" s="76">
        <v>3838942807244</v>
      </c>
      <c r="N31" s="65">
        <v>9.1</v>
      </c>
      <c r="O31" s="65">
        <v>11</v>
      </c>
      <c r="P31" s="65">
        <v>670</v>
      </c>
      <c r="Q31" s="223">
        <v>120</v>
      </c>
      <c r="R31" s="65">
        <v>570</v>
      </c>
      <c r="S31" s="224">
        <f t="shared" si="1"/>
        <v>45.828000000000003</v>
      </c>
      <c r="U31" s="366">
        <v>580</v>
      </c>
      <c r="V31" s="367">
        <v>45</v>
      </c>
      <c r="W31" s="368">
        <v>510</v>
      </c>
      <c r="Y31" s="164">
        <v>73211190</v>
      </c>
      <c r="Z31" s="123" t="s">
        <v>27</v>
      </c>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row>
    <row r="32" spans="1:81" ht="21" customHeight="1" thickBot="1" x14ac:dyDescent="0.5">
      <c r="C32" s="322" t="s">
        <v>60</v>
      </c>
      <c r="D32" s="33"/>
      <c r="E32" s="27"/>
      <c r="F32" s="153"/>
      <c r="H32" s="6"/>
      <c r="I32" s="6"/>
      <c r="J32" s="6"/>
      <c r="K32" s="6"/>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row>
    <row r="33" spans="1:81" s="100" customFormat="1" ht="38.25" customHeight="1" x14ac:dyDescent="0.25">
      <c r="A33" s="225" t="s">
        <v>197</v>
      </c>
      <c r="B33" s="97"/>
      <c r="C33" s="331">
        <v>728978</v>
      </c>
      <c r="D33" s="279" t="s">
        <v>61</v>
      </c>
      <c r="E33" s="280">
        <v>3790</v>
      </c>
      <c r="F33" s="262">
        <v>16</v>
      </c>
      <c r="G33" s="450" t="s">
        <v>62</v>
      </c>
      <c r="H33" s="451"/>
      <c r="I33" s="451"/>
      <c r="J33" s="451"/>
      <c r="K33" s="452"/>
      <c r="L33" s="12"/>
      <c r="M33" s="116">
        <v>3838782049125</v>
      </c>
      <c r="N33" s="99">
        <v>4.0999999999999996</v>
      </c>
      <c r="O33" s="99">
        <v>4.5999999999999996</v>
      </c>
      <c r="P33" s="99">
        <v>445</v>
      </c>
      <c r="Q33" s="99">
        <v>160</v>
      </c>
      <c r="R33" s="99">
        <v>610</v>
      </c>
      <c r="S33" s="103">
        <v>43.432000000000002</v>
      </c>
      <c r="U33" s="361">
        <v>300</v>
      </c>
      <c r="V33" s="362">
        <v>88</v>
      </c>
      <c r="W33" s="363">
        <v>510</v>
      </c>
      <c r="Y33" s="304">
        <v>85166050</v>
      </c>
      <c r="Z33" s="305" t="s">
        <v>88</v>
      </c>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row>
    <row r="34" spans="1:81" s="100" customFormat="1" ht="48" customHeight="1" x14ac:dyDescent="0.25">
      <c r="A34" s="225" t="s">
        <v>197</v>
      </c>
      <c r="B34" s="97"/>
      <c r="C34" s="332">
        <v>728980</v>
      </c>
      <c r="D34" s="281" t="s">
        <v>64</v>
      </c>
      <c r="E34" s="282">
        <v>3990</v>
      </c>
      <c r="F34" s="265">
        <v>16</v>
      </c>
      <c r="G34" s="377" t="s">
        <v>65</v>
      </c>
      <c r="H34" s="378"/>
      <c r="I34" s="378"/>
      <c r="J34" s="378"/>
      <c r="K34" s="379"/>
      <c r="L34" s="45"/>
      <c r="M34" s="75">
        <v>3838782049149</v>
      </c>
      <c r="N34" s="101">
        <v>3.9</v>
      </c>
      <c r="O34" s="101">
        <v>4.4000000000000004</v>
      </c>
      <c r="P34" s="218">
        <v>445</v>
      </c>
      <c r="Q34" s="218">
        <v>160</v>
      </c>
      <c r="R34" s="101">
        <v>610</v>
      </c>
      <c r="S34" s="200">
        <v>43.432000000000002</v>
      </c>
      <c r="U34" s="364">
        <v>300</v>
      </c>
      <c r="V34" s="360">
        <v>63</v>
      </c>
      <c r="W34" s="365">
        <v>510</v>
      </c>
      <c r="Y34" s="306">
        <v>85166050</v>
      </c>
      <c r="Z34" s="307" t="s">
        <v>88</v>
      </c>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row>
    <row r="35" spans="1:81" s="100" customFormat="1" ht="48" customHeight="1" x14ac:dyDescent="0.25">
      <c r="A35" s="225" t="s">
        <v>197</v>
      </c>
      <c r="B35" s="97"/>
      <c r="C35" s="332">
        <v>728973</v>
      </c>
      <c r="D35" s="281" t="s">
        <v>66</v>
      </c>
      <c r="E35" s="282">
        <v>4490</v>
      </c>
      <c r="F35" s="265">
        <v>16</v>
      </c>
      <c r="G35" s="382" t="s">
        <v>67</v>
      </c>
      <c r="H35" s="382"/>
      <c r="I35" s="382"/>
      <c r="J35" s="382"/>
      <c r="K35" s="383"/>
      <c r="L35" s="54"/>
      <c r="M35" s="118">
        <v>3838782049071</v>
      </c>
      <c r="N35" s="101">
        <v>7.4</v>
      </c>
      <c r="O35" s="101">
        <v>7.9</v>
      </c>
      <c r="P35" s="218">
        <v>715</v>
      </c>
      <c r="Q35" s="218">
        <v>145</v>
      </c>
      <c r="R35" s="101">
        <v>640</v>
      </c>
      <c r="S35" s="200">
        <v>66.352000000000004</v>
      </c>
      <c r="U35" s="364">
        <v>590</v>
      </c>
      <c r="V35" s="360">
        <v>55</v>
      </c>
      <c r="W35" s="365">
        <v>505</v>
      </c>
      <c r="Y35" s="306">
        <v>85166050</v>
      </c>
      <c r="Z35" s="307" t="s">
        <v>88</v>
      </c>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row>
    <row r="36" spans="1:81" s="193" customFormat="1" ht="48" customHeight="1" x14ac:dyDescent="0.25">
      <c r="A36" s="225" t="s">
        <v>197</v>
      </c>
      <c r="B36" s="226" t="s">
        <v>35</v>
      </c>
      <c r="C36" s="332">
        <v>728977</v>
      </c>
      <c r="D36" s="281" t="s">
        <v>68</v>
      </c>
      <c r="E36" s="282">
        <v>4790</v>
      </c>
      <c r="F36" s="265">
        <v>16</v>
      </c>
      <c r="G36" s="377" t="s">
        <v>69</v>
      </c>
      <c r="H36" s="378"/>
      <c r="I36" s="378"/>
      <c r="J36" s="378"/>
      <c r="K36" s="379"/>
      <c r="L36" s="191"/>
      <c r="M36" s="138">
        <v>3838782049118</v>
      </c>
      <c r="N36" s="192">
        <v>4.0999999999999996</v>
      </c>
      <c r="O36" s="192">
        <v>4.5999999999999996</v>
      </c>
      <c r="P36" s="218">
        <v>445</v>
      </c>
      <c r="Q36" s="218">
        <v>160</v>
      </c>
      <c r="R36" s="192">
        <v>610</v>
      </c>
      <c r="S36" s="200">
        <v>43.432000000000002</v>
      </c>
      <c r="U36" s="364">
        <v>300</v>
      </c>
      <c r="V36" s="360">
        <v>63</v>
      </c>
      <c r="W36" s="365">
        <v>510</v>
      </c>
      <c r="Y36" s="306">
        <v>85166050</v>
      </c>
      <c r="Z36" s="307" t="s">
        <v>88</v>
      </c>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row>
    <row r="37" spans="1:81" s="100" customFormat="1" ht="30.75" customHeight="1" x14ac:dyDescent="0.25">
      <c r="A37" s="225" t="s">
        <v>197</v>
      </c>
      <c r="B37" s="137"/>
      <c r="C37" s="332">
        <v>728971</v>
      </c>
      <c r="D37" s="281" t="s">
        <v>70</v>
      </c>
      <c r="E37" s="282">
        <v>4990</v>
      </c>
      <c r="F37" s="265">
        <v>16</v>
      </c>
      <c r="G37" s="377" t="s">
        <v>71</v>
      </c>
      <c r="H37" s="378"/>
      <c r="I37" s="378"/>
      <c r="J37" s="378"/>
      <c r="K37" s="379"/>
      <c r="L37" s="54"/>
      <c r="M37" s="75">
        <v>3838782049057</v>
      </c>
      <c r="N37" s="101">
        <v>7.8</v>
      </c>
      <c r="O37" s="101">
        <v>8.3000000000000007</v>
      </c>
      <c r="P37" s="218">
        <v>715</v>
      </c>
      <c r="Q37" s="218">
        <v>145</v>
      </c>
      <c r="R37" s="101">
        <v>640</v>
      </c>
      <c r="S37" s="200">
        <v>66.352000000000004</v>
      </c>
      <c r="U37" s="364">
        <v>595</v>
      </c>
      <c r="V37" s="360">
        <v>92</v>
      </c>
      <c r="W37" s="365">
        <v>510</v>
      </c>
      <c r="Y37" s="306">
        <v>85166050</v>
      </c>
      <c r="Z37" s="307" t="s">
        <v>88</v>
      </c>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row>
    <row r="38" spans="1:81" s="100" customFormat="1" ht="48.75" customHeight="1" x14ac:dyDescent="0.25">
      <c r="A38" s="225" t="s">
        <v>197</v>
      </c>
      <c r="B38" s="226" t="s">
        <v>35</v>
      </c>
      <c r="C38" s="332">
        <v>728979</v>
      </c>
      <c r="D38" s="281" t="s">
        <v>72</v>
      </c>
      <c r="E38" s="282">
        <v>5290</v>
      </c>
      <c r="F38" s="265">
        <v>16</v>
      </c>
      <c r="G38" s="377" t="s">
        <v>67</v>
      </c>
      <c r="H38" s="378"/>
      <c r="I38" s="378"/>
      <c r="J38" s="378"/>
      <c r="K38" s="379"/>
      <c r="L38" s="54"/>
      <c r="M38" s="75">
        <v>3838782049095</v>
      </c>
      <c r="N38" s="101">
        <v>7.4</v>
      </c>
      <c r="O38" s="101">
        <v>7.9</v>
      </c>
      <c r="P38" s="218">
        <v>715</v>
      </c>
      <c r="Q38" s="218">
        <v>145</v>
      </c>
      <c r="R38" s="101">
        <v>640</v>
      </c>
      <c r="S38" s="200">
        <v>66.352000000000004</v>
      </c>
      <c r="U38" s="364">
        <v>590</v>
      </c>
      <c r="V38" s="360">
        <v>55</v>
      </c>
      <c r="W38" s="365">
        <v>505</v>
      </c>
      <c r="Y38" s="306">
        <v>85166050</v>
      </c>
      <c r="Z38" s="307" t="s">
        <v>88</v>
      </c>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row>
    <row r="39" spans="1:81" s="100" customFormat="1" ht="48.75" customHeight="1" x14ac:dyDescent="0.25">
      <c r="A39" s="225" t="s">
        <v>197</v>
      </c>
      <c r="B39" s="226" t="s">
        <v>35</v>
      </c>
      <c r="C39" s="332">
        <v>728979</v>
      </c>
      <c r="D39" s="281" t="s">
        <v>73</v>
      </c>
      <c r="E39" s="282">
        <v>5490</v>
      </c>
      <c r="F39" s="265">
        <v>16</v>
      </c>
      <c r="G39" s="377" t="s">
        <v>216</v>
      </c>
      <c r="H39" s="378"/>
      <c r="I39" s="378"/>
      <c r="J39" s="378"/>
      <c r="K39" s="379"/>
      <c r="L39" s="54"/>
      <c r="M39" s="75">
        <v>3838782049132</v>
      </c>
      <c r="N39" s="101">
        <v>7.7</v>
      </c>
      <c r="O39" s="101">
        <v>8.1999999999999993</v>
      </c>
      <c r="P39" s="218">
        <v>680</v>
      </c>
      <c r="Q39" s="218">
        <v>140</v>
      </c>
      <c r="R39" s="101">
        <v>580</v>
      </c>
      <c r="S39" s="200">
        <v>55.216000000000001</v>
      </c>
      <c r="U39" s="364">
        <v>595</v>
      </c>
      <c r="V39" s="360">
        <v>55</v>
      </c>
      <c r="W39" s="365">
        <v>510</v>
      </c>
      <c r="Y39" s="306">
        <v>85166050</v>
      </c>
      <c r="Z39" s="307" t="s">
        <v>88</v>
      </c>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row>
    <row r="40" spans="1:81" s="100" customFormat="1" ht="48" customHeight="1" x14ac:dyDescent="0.25">
      <c r="A40" s="225" t="s">
        <v>197</v>
      </c>
      <c r="B40" s="226" t="s">
        <v>35</v>
      </c>
      <c r="C40" s="332">
        <v>728976</v>
      </c>
      <c r="D40" s="281" t="s">
        <v>74</v>
      </c>
      <c r="E40" s="282">
        <v>5990</v>
      </c>
      <c r="F40" s="265">
        <v>16</v>
      </c>
      <c r="G40" s="480" t="s">
        <v>75</v>
      </c>
      <c r="H40" s="481"/>
      <c r="I40" s="481"/>
      <c r="J40" s="481"/>
      <c r="K40" s="391"/>
      <c r="L40" s="45"/>
      <c r="M40" s="75">
        <v>3838782049101</v>
      </c>
      <c r="N40" s="101">
        <v>8</v>
      </c>
      <c r="O40" s="101">
        <v>8.5</v>
      </c>
      <c r="P40" s="218">
        <v>715</v>
      </c>
      <c r="Q40" s="218">
        <v>145</v>
      </c>
      <c r="R40" s="101">
        <v>620</v>
      </c>
      <c r="S40" s="200">
        <v>64.278499999999994</v>
      </c>
      <c r="U40" s="364">
        <v>600</v>
      </c>
      <c r="V40" s="360">
        <v>54</v>
      </c>
      <c r="W40" s="365">
        <v>515</v>
      </c>
      <c r="Y40" s="306">
        <v>85166050</v>
      </c>
      <c r="Z40" s="307" t="s">
        <v>88</v>
      </c>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row>
    <row r="41" spans="1:81" ht="65.25" customHeight="1" x14ac:dyDescent="0.25">
      <c r="A41" s="225" t="s">
        <v>197</v>
      </c>
      <c r="B41" s="226" t="s">
        <v>35</v>
      </c>
      <c r="C41" s="332">
        <v>728968</v>
      </c>
      <c r="D41" s="281" t="s">
        <v>76</v>
      </c>
      <c r="E41" s="282">
        <v>5990</v>
      </c>
      <c r="F41" s="265">
        <v>16</v>
      </c>
      <c r="G41" s="377" t="s">
        <v>77</v>
      </c>
      <c r="H41" s="378"/>
      <c r="I41" s="378"/>
      <c r="J41" s="378"/>
      <c r="K41" s="379"/>
      <c r="L41" s="54"/>
      <c r="M41" s="119">
        <v>3838782049026</v>
      </c>
      <c r="N41" s="7">
        <v>8.6</v>
      </c>
      <c r="O41" s="7">
        <v>9.1</v>
      </c>
      <c r="P41" s="218">
        <v>715</v>
      </c>
      <c r="Q41" s="218">
        <v>145</v>
      </c>
      <c r="R41" s="7">
        <v>640</v>
      </c>
      <c r="S41" s="200">
        <v>66.352000000000004</v>
      </c>
      <c r="U41" s="364">
        <v>600</v>
      </c>
      <c r="V41" s="360">
        <v>56</v>
      </c>
      <c r="W41" s="365">
        <v>510</v>
      </c>
      <c r="Y41" s="306">
        <v>85166050</v>
      </c>
      <c r="Z41" s="307" t="s">
        <v>88</v>
      </c>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row>
    <row r="42" spans="1:81" ht="66" customHeight="1" x14ac:dyDescent="0.25">
      <c r="A42" s="225" t="s">
        <v>197</v>
      </c>
      <c r="B42" s="226" t="s">
        <v>35</v>
      </c>
      <c r="C42" s="332">
        <v>728970</v>
      </c>
      <c r="D42" s="281" t="s">
        <v>78</v>
      </c>
      <c r="E42" s="282">
        <v>5990</v>
      </c>
      <c r="F42" s="265">
        <v>16</v>
      </c>
      <c r="G42" s="377" t="s">
        <v>217</v>
      </c>
      <c r="H42" s="378"/>
      <c r="I42" s="378"/>
      <c r="J42" s="378"/>
      <c r="K42" s="379"/>
      <c r="L42" s="54"/>
      <c r="M42" s="119">
        <v>3838782049040</v>
      </c>
      <c r="N42" s="7">
        <v>8.6</v>
      </c>
      <c r="O42" s="7">
        <v>9.1</v>
      </c>
      <c r="P42" s="218">
        <v>715</v>
      </c>
      <c r="Q42" s="218">
        <v>145</v>
      </c>
      <c r="R42" s="7">
        <v>620</v>
      </c>
      <c r="S42" s="200">
        <v>64.278499999999994</v>
      </c>
      <c r="U42" s="364">
        <v>600</v>
      </c>
      <c r="V42" s="360">
        <v>56</v>
      </c>
      <c r="W42" s="365">
        <v>510</v>
      </c>
      <c r="Y42" s="306">
        <v>85166050</v>
      </c>
      <c r="Z42" s="307" t="s">
        <v>88</v>
      </c>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row>
    <row r="43" spans="1:81" ht="66" customHeight="1" x14ac:dyDescent="0.25">
      <c r="A43" s="225" t="s">
        <v>197</v>
      </c>
      <c r="B43" s="226" t="s">
        <v>35</v>
      </c>
      <c r="C43" s="333">
        <v>728972</v>
      </c>
      <c r="D43" s="283" t="s">
        <v>79</v>
      </c>
      <c r="E43" s="284">
        <v>6490</v>
      </c>
      <c r="F43" s="265">
        <v>16</v>
      </c>
      <c r="G43" s="389" t="s">
        <v>80</v>
      </c>
      <c r="H43" s="378"/>
      <c r="I43" s="378"/>
      <c r="J43" s="378"/>
      <c r="K43" s="379"/>
      <c r="L43" s="54"/>
      <c r="M43" s="194">
        <v>3838782049064</v>
      </c>
      <c r="N43" s="195">
        <v>8</v>
      </c>
      <c r="O43" s="195">
        <v>8.5</v>
      </c>
      <c r="P43" s="195">
        <v>715</v>
      </c>
      <c r="Q43" s="195">
        <v>145</v>
      </c>
      <c r="R43" s="195">
        <v>620</v>
      </c>
      <c r="S43" s="196">
        <v>64.278499999999994</v>
      </c>
      <c r="U43" s="364">
        <v>595</v>
      </c>
      <c r="V43" s="360">
        <v>56</v>
      </c>
      <c r="W43" s="365">
        <v>510</v>
      </c>
      <c r="Y43" s="306">
        <v>85166050</v>
      </c>
      <c r="Z43" s="307" t="s">
        <v>88</v>
      </c>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row>
    <row r="44" spans="1:81" ht="66" customHeight="1" thickBot="1" x14ac:dyDescent="0.3">
      <c r="A44" s="225" t="s">
        <v>197</v>
      </c>
      <c r="B44" s="226" t="s">
        <v>35</v>
      </c>
      <c r="C44" s="334">
        <v>728969</v>
      </c>
      <c r="D44" s="285" t="s">
        <v>81</v>
      </c>
      <c r="E44" s="286">
        <v>7990</v>
      </c>
      <c r="F44" s="278">
        <v>16</v>
      </c>
      <c r="G44" s="453" t="s">
        <v>82</v>
      </c>
      <c r="H44" s="454"/>
      <c r="I44" s="454"/>
      <c r="J44" s="454"/>
      <c r="K44" s="376"/>
      <c r="L44" s="54"/>
      <c r="M44" s="175">
        <v>3838782049033</v>
      </c>
      <c r="N44" s="65">
        <v>7.6</v>
      </c>
      <c r="O44" s="65">
        <v>8.1</v>
      </c>
      <c r="P44" s="223">
        <v>715</v>
      </c>
      <c r="Q44" s="223">
        <v>145</v>
      </c>
      <c r="R44" s="65">
        <v>620</v>
      </c>
      <c r="S44" s="224">
        <v>64.278499999999994</v>
      </c>
      <c r="U44" s="366">
        <v>590</v>
      </c>
      <c r="V44" s="367">
        <v>54</v>
      </c>
      <c r="W44" s="368">
        <v>505</v>
      </c>
      <c r="Y44" s="308">
        <v>85166050</v>
      </c>
      <c r="Z44" s="309" t="s">
        <v>88</v>
      </c>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row>
    <row r="45" spans="1:81" ht="21" customHeight="1" thickBot="1" x14ac:dyDescent="0.5">
      <c r="C45" s="335" t="s">
        <v>83</v>
      </c>
      <c r="D45" s="256"/>
      <c r="E45" s="287"/>
      <c r="F45" s="288"/>
      <c r="G45" s="289"/>
      <c r="H45" s="143"/>
      <c r="I45" s="143"/>
      <c r="J45" s="143"/>
      <c r="K45" s="143"/>
      <c r="L45" s="13"/>
      <c r="M45" s="143"/>
      <c r="N45" s="46"/>
      <c r="O45" s="46"/>
      <c r="P45" s="46"/>
      <c r="R45" s="46"/>
      <c r="S45" s="95"/>
      <c r="U45" s="46"/>
      <c r="W45" s="46"/>
      <c r="Y45" s="46"/>
      <c r="Z45" s="46"/>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row>
    <row r="46" spans="1:81" ht="57.75" customHeight="1" x14ac:dyDescent="0.25">
      <c r="A46" s="225" t="s">
        <v>197</v>
      </c>
      <c r="B46" s="226" t="s">
        <v>35</v>
      </c>
      <c r="C46" s="336">
        <v>729691</v>
      </c>
      <c r="D46" s="311" t="s">
        <v>84</v>
      </c>
      <c r="E46" s="290">
        <v>6490</v>
      </c>
      <c r="F46" s="262">
        <v>16</v>
      </c>
      <c r="G46" s="450" t="s">
        <v>85</v>
      </c>
      <c r="H46" s="451"/>
      <c r="I46" s="451"/>
      <c r="J46" s="451"/>
      <c r="K46" s="452"/>
      <c r="L46" s="54"/>
      <c r="M46" s="116">
        <v>3838782076022</v>
      </c>
      <c r="N46" s="20">
        <v>5.2</v>
      </c>
      <c r="O46" s="20">
        <v>6.6</v>
      </c>
      <c r="P46" s="99">
        <v>640</v>
      </c>
      <c r="Q46" s="99">
        <v>200</v>
      </c>
      <c r="R46" s="20">
        <v>470</v>
      </c>
      <c r="S46" s="103">
        <v>60.16</v>
      </c>
      <c r="U46" s="361">
        <v>300</v>
      </c>
      <c r="V46" s="362">
        <v>72</v>
      </c>
      <c r="W46" s="363">
        <v>510</v>
      </c>
      <c r="Y46" s="162">
        <v>85166050</v>
      </c>
      <c r="Z46" s="93" t="s">
        <v>88</v>
      </c>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row>
    <row r="47" spans="1:81" s="18" customFormat="1" ht="57.75" customHeight="1" x14ac:dyDescent="0.25">
      <c r="A47" s="225" t="s">
        <v>197</v>
      </c>
      <c r="B47" s="137"/>
      <c r="C47" s="337">
        <v>728919</v>
      </c>
      <c r="D47" s="312" t="s">
        <v>86</v>
      </c>
      <c r="E47" s="234">
        <v>6990</v>
      </c>
      <c r="F47" s="265">
        <v>16</v>
      </c>
      <c r="G47" s="381" t="s">
        <v>87</v>
      </c>
      <c r="H47" s="445"/>
      <c r="I47" s="445"/>
      <c r="J47" s="445"/>
      <c r="K47" s="446"/>
      <c r="L47" s="54"/>
      <c r="M47" s="138">
        <v>3838782045585</v>
      </c>
      <c r="N47" s="37">
        <v>8</v>
      </c>
      <c r="O47" s="37">
        <v>8.5</v>
      </c>
      <c r="P47" s="218">
        <v>715</v>
      </c>
      <c r="Q47" s="218">
        <v>150</v>
      </c>
      <c r="R47" s="37">
        <v>620</v>
      </c>
      <c r="S47" s="200">
        <v>66.495000000000005</v>
      </c>
      <c r="U47" s="364">
        <v>595</v>
      </c>
      <c r="V47" s="360">
        <v>55</v>
      </c>
      <c r="W47" s="365">
        <v>510</v>
      </c>
      <c r="Y47" s="163">
        <v>85166050</v>
      </c>
      <c r="Z47" s="57" t="s">
        <v>88</v>
      </c>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row>
    <row r="48" spans="1:81" s="18" customFormat="1" ht="57.75" customHeight="1" x14ac:dyDescent="0.25">
      <c r="A48" s="225" t="s">
        <v>197</v>
      </c>
      <c r="B48" s="226" t="s">
        <v>35</v>
      </c>
      <c r="C48" s="338">
        <v>728917</v>
      </c>
      <c r="D48" s="313" t="s">
        <v>89</v>
      </c>
      <c r="E48" s="234">
        <v>8490</v>
      </c>
      <c r="F48" s="265">
        <v>16</v>
      </c>
      <c r="G48" s="425" t="s">
        <v>200</v>
      </c>
      <c r="H48" s="445"/>
      <c r="I48" s="445"/>
      <c r="J48" s="445"/>
      <c r="K48" s="446"/>
      <c r="L48" s="54"/>
      <c r="M48" s="167">
        <v>3838782045561</v>
      </c>
      <c r="N48" s="37">
        <v>8.5</v>
      </c>
      <c r="O48" s="37">
        <v>9</v>
      </c>
      <c r="P48" s="218">
        <v>715</v>
      </c>
      <c r="Q48" s="218">
        <v>150</v>
      </c>
      <c r="R48" s="37">
        <v>640</v>
      </c>
      <c r="S48" s="200">
        <v>68.64</v>
      </c>
      <c r="U48" s="364">
        <v>600</v>
      </c>
      <c r="V48" s="360">
        <v>57</v>
      </c>
      <c r="W48" s="365">
        <v>515</v>
      </c>
      <c r="Y48" s="163">
        <v>85166050</v>
      </c>
      <c r="Z48" s="57" t="s">
        <v>88</v>
      </c>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row>
    <row r="49" spans="1:81" s="18" customFormat="1" ht="57.75" customHeight="1" x14ac:dyDescent="0.25">
      <c r="A49" s="225" t="s">
        <v>197</v>
      </c>
      <c r="B49" s="226" t="s">
        <v>35</v>
      </c>
      <c r="C49" s="337">
        <v>728918</v>
      </c>
      <c r="D49" s="312" t="s">
        <v>90</v>
      </c>
      <c r="E49" s="234">
        <v>7990</v>
      </c>
      <c r="F49" s="265">
        <v>16</v>
      </c>
      <c r="G49" s="425" t="s">
        <v>201</v>
      </c>
      <c r="H49" s="445"/>
      <c r="I49" s="445"/>
      <c r="J49" s="445"/>
      <c r="K49" s="446"/>
      <c r="L49" s="54"/>
      <c r="M49" s="168">
        <v>3838782045578</v>
      </c>
      <c r="N49" s="37">
        <v>8</v>
      </c>
      <c r="O49" s="37">
        <v>8.5</v>
      </c>
      <c r="P49" s="218">
        <v>715</v>
      </c>
      <c r="Q49" s="218">
        <v>150</v>
      </c>
      <c r="R49" s="37">
        <v>620</v>
      </c>
      <c r="S49" s="200">
        <v>66.495000000000005</v>
      </c>
      <c r="U49" s="364">
        <v>595</v>
      </c>
      <c r="V49" s="360">
        <v>55</v>
      </c>
      <c r="W49" s="365">
        <v>510</v>
      </c>
      <c r="Y49" s="163">
        <v>85166050</v>
      </c>
      <c r="Z49" s="57" t="s">
        <v>88</v>
      </c>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row>
    <row r="50" spans="1:81" s="18" customFormat="1" ht="57.75" customHeight="1" x14ac:dyDescent="0.25">
      <c r="A50" s="225" t="s">
        <v>197</v>
      </c>
      <c r="B50" s="226" t="s">
        <v>35</v>
      </c>
      <c r="C50" s="338">
        <v>728922</v>
      </c>
      <c r="D50" s="313" t="s">
        <v>91</v>
      </c>
      <c r="E50" s="234">
        <v>9990</v>
      </c>
      <c r="F50" s="265">
        <v>16</v>
      </c>
      <c r="G50" s="377" t="s">
        <v>92</v>
      </c>
      <c r="H50" s="378"/>
      <c r="I50" s="378"/>
      <c r="J50" s="378"/>
      <c r="K50" s="379"/>
      <c r="L50" s="54"/>
      <c r="M50" s="167">
        <v>3838782046810</v>
      </c>
      <c r="N50" s="37">
        <v>10</v>
      </c>
      <c r="O50" s="37">
        <v>10.5</v>
      </c>
      <c r="P50" s="218">
        <v>715</v>
      </c>
      <c r="Q50" s="218">
        <v>150</v>
      </c>
      <c r="R50" s="37">
        <v>620</v>
      </c>
      <c r="S50" s="200">
        <v>66.495000000000005</v>
      </c>
      <c r="U50" s="364">
        <v>600</v>
      </c>
      <c r="V50" s="360">
        <v>56</v>
      </c>
      <c r="W50" s="365">
        <v>515</v>
      </c>
      <c r="Y50" s="163">
        <v>85166050</v>
      </c>
      <c r="Z50" s="57" t="s">
        <v>88</v>
      </c>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row>
    <row r="51" spans="1:81" s="201" customFormat="1" ht="57.75" customHeight="1" x14ac:dyDescent="0.25">
      <c r="A51" s="225" t="s">
        <v>197</v>
      </c>
      <c r="B51" s="226" t="s">
        <v>35</v>
      </c>
      <c r="C51" s="338">
        <v>728920</v>
      </c>
      <c r="D51" s="313" t="s">
        <v>93</v>
      </c>
      <c r="E51" s="234">
        <v>9990</v>
      </c>
      <c r="F51" s="265">
        <v>16</v>
      </c>
      <c r="G51" s="377" t="s">
        <v>92</v>
      </c>
      <c r="H51" s="378"/>
      <c r="I51" s="378"/>
      <c r="J51" s="378"/>
      <c r="K51" s="379"/>
      <c r="L51" s="197"/>
      <c r="M51" s="198">
        <v>3838782045592</v>
      </c>
      <c r="N51" s="199">
        <v>10</v>
      </c>
      <c r="O51" s="199">
        <v>10.5</v>
      </c>
      <c r="P51" s="218">
        <v>715</v>
      </c>
      <c r="Q51" s="218">
        <v>150</v>
      </c>
      <c r="R51" s="199">
        <v>620</v>
      </c>
      <c r="S51" s="200">
        <v>66.495000000000005</v>
      </c>
      <c r="U51" s="364">
        <v>600</v>
      </c>
      <c r="V51" s="360">
        <v>56</v>
      </c>
      <c r="W51" s="365">
        <v>515</v>
      </c>
      <c r="Y51" s="187">
        <v>85166050</v>
      </c>
      <c r="Z51" s="202" t="s">
        <v>88</v>
      </c>
    </row>
    <row r="52" spans="1:81" s="18" customFormat="1" ht="57.75" customHeight="1" x14ac:dyDescent="0.25">
      <c r="A52" s="225" t="s">
        <v>197</v>
      </c>
      <c r="B52" s="226" t="s">
        <v>35</v>
      </c>
      <c r="C52" s="339">
        <v>728923</v>
      </c>
      <c r="D52" s="314" t="s">
        <v>94</v>
      </c>
      <c r="E52" s="234">
        <v>11990</v>
      </c>
      <c r="F52" s="265">
        <v>16</v>
      </c>
      <c r="G52" s="377" t="s">
        <v>95</v>
      </c>
      <c r="H52" s="378"/>
      <c r="I52" s="378"/>
      <c r="J52" s="378"/>
      <c r="K52" s="379"/>
      <c r="L52" s="54"/>
      <c r="M52" s="168">
        <v>3838782046827</v>
      </c>
      <c r="N52" s="37">
        <v>10</v>
      </c>
      <c r="O52" s="37">
        <v>10.5</v>
      </c>
      <c r="P52" s="218">
        <v>715</v>
      </c>
      <c r="Q52" s="218">
        <v>150</v>
      </c>
      <c r="R52" s="37">
        <v>620</v>
      </c>
      <c r="S52" s="200">
        <v>66.495000000000005</v>
      </c>
      <c r="U52" s="364">
        <v>600</v>
      </c>
      <c r="V52" s="360">
        <v>56</v>
      </c>
      <c r="W52" s="365">
        <v>515</v>
      </c>
      <c r="Y52" s="163">
        <v>85166050</v>
      </c>
      <c r="Z52" s="57" t="s">
        <v>88</v>
      </c>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row>
    <row r="53" spans="1:81" s="18" customFormat="1" ht="57.75" customHeight="1" x14ac:dyDescent="0.25">
      <c r="A53" s="225" t="s">
        <v>197</v>
      </c>
      <c r="B53" s="226" t="s">
        <v>35</v>
      </c>
      <c r="C53" s="340">
        <v>728921</v>
      </c>
      <c r="D53" s="315" t="s">
        <v>202</v>
      </c>
      <c r="E53" s="234">
        <v>12990</v>
      </c>
      <c r="F53" s="265">
        <v>16</v>
      </c>
      <c r="G53" s="395" t="s">
        <v>203</v>
      </c>
      <c r="H53" s="378"/>
      <c r="I53" s="378"/>
      <c r="J53" s="378"/>
      <c r="K53" s="379"/>
      <c r="L53" s="54"/>
      <c r="M53" s="168">
        <v>3838782045608</v>
      </c>
      <c r="N53" s="218">
        <v>10</v>
      </c>
      <c r="O53" s="218">
        <v>10.5</v>
      </c>
      <c r="P53" s="218">
        <v>715</v>
      </c>
      <c r="Q53" s="218">
        <v>150</v>
      </c>
      <c r="R53" s="218">
        <v>620</v>
      </c>
      <c r="S53" s="200">
        <v>66.495000000000005</v>
      </c>
      <c r="T53" s="201"/>
      <c r="U53" s="364">
        <v>600</v>
      </c>
      <c r="V53" s="360">
        <v>56</v>
      </c>
      <c r="W53" s="365">
        <v>515</v>
      </c>
      <c r="X53" s="201"/>
      <c r="Y53" s="187">
        <v>85166050</v>
      </c>
      <c r="Z53" s="202" t="s">
        <v>88</v>
      </c>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row>
    <row r="54" spans="1:81" s="201" customFormat="1" ht="19.2" thickBot="1" x14ac:dyDescent="0.3">
      <c r="A54" s="219"/>
      <c r="B54" s="219"/>
      <c r="C54" s="341">
        <v>286696</v>
      </c>
      <c r="D54" s="316" t="s">
        <v>96</v>
      </c>
      <c r="E54" s="291">
        <v>490</v>
      </c>
      <c r="F54" s="278">
        <v>0</v>
      </c>
      <c r="G54" s="440" t="s">
        <v>218</v>
      </c>
      <c r="H54" s="440"/>
      <c r="I54" s="440"/>
      <c r="J54" s="440"/>
      <c r="K54" s="441"/>
      <c r="L54" s="373"/>
      <c r="M54" s="374">
        <v>8590371065941</v>
      </c>
      <c r="N54" s="215"/>
      <c r="O54" s="215"/>
      <c r="P54" s="215"/>
      <c r="Q54" s="223"/>
      <c r="R54" s="215"/>
      <c r="S54" s="224"/>
      <c r="U54" s="366"/>
      <c r="V54" s="367"/>
      <c r="W54" s="368"/>
      <c r="Y54" s="216">
        <v>85169000</v>
      </c>
      <c r="Z54" s="217" t="s">
        <v>63</v>
      </c>
    </row>
    <row r="55" spans="1:81" s="35" customFormat="1" ht="32.25" customHeight="1" thickBot="1" x14ac:dyDescent="0.5">
      <c r="A55" s="32"/>
      <c r="B55" s="32"/>
      <c r="C55" s="342" t="s">
        <v>97</v>
      </c>
      <c r="D55" s="84"/>
      <c r="E55" s="91"/>
      <c r="F55" s="156"/>
      <c r="G55" s="91"/>
      <c r="H55" s="86"/>
      <c r="I55" s="92" t="s">
        <v>98</v>
      </c>
      <c r="J55" s="92" t="s">
        <v>99</v>
      </c>
      <c r="K55" s="92" t="s">
        <v>100</v>
      </c>
      <c r="L55" s="86"/>
      <c r="M55" s="171"/>
      <c r="N55" s="85"/>
      <c r="O55" s="85"/>
      <c r="P55" s="85"/>
      <c r="Q55" s="85"/>
      <c r="R55" s="85"/>
      <c r="S55" s="89"/>
      <c r="U55" s="85"/>
      <c r="V55" s="85"/>
      <c r="W55" s="85"/>
      <c r="Y55" s="85"/>
      <c r="Z55" s="85"/>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row>
    <row r="56" spans="1:81" ht="97.5" customHeight="1" x14ac:dyDescent="0.25">
      <c r="A56" s="225" t="s">
        <v>197</v>
      </c>
      <c r="B56" s="226" t="s">
        <v>35</v>
      </c>
      <c r="C56" s="331">
        <v>728862</v>
      </c>
      <c r="D56" s="227" t="s">
        <v>101</v>
      </c>
      <c r="E56" s="228">
        <v>13990</v>
      </c>
      <c r="F56" s="229">
        <v>69</v>
      </c>
      <c r="G56" s="455" t="s">
        <v>102</v>
      </c>
      <c r="H56" s="421">
        <v>1</v>
      </c>
      <c r="I56" s="230">
        <v>1</v>
      </c>
      <c r="J56" s="231">
        <v>1</v>
      </c>
      <c r="K56" s="232"/>
      <c r="L56" s="46"/>
      <c r="M56" s="139">
        <v>3838782044632</v>
      </c>
      <c r="N56" s="20">
        <v>31.5</v>
      </c>
      <c r="O56" s="20">
        <v>35.799999999999997</v>
      </c>
      <c r="P56" s="99">
        <v>635</v>
      </c>
      <c r="Q56" s="99">
        <v>691</v>
      </c>
      <c r="R56" s="20">
        <v>680</v>
      </c>
      <c r="S56" s="103">
        <v>298.37380000000002</v>
      </c>
      <c r="U56" s="361">
        <v>595</v>
      </c>
      <c r="V56" s="362">
        <v>597</v>
      </c>
      <c r="W56" s="363">
        <v>547</v>
      </c>
      <c r="Y56" s="162">
        <v>85166080</v>
      </c>
      <c r="Z56" s="93" t="s">
        <v>88</v>
      </c>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row>
    <row r="57" spans="1:81" ht="87" customHeight="1" x14ac:dyDescent="0.25">
      <c r="A57" s="225" t="s">
        <v>197</v>
      </c>
      <c r="B57" s="226" t="s">
        <v>35</v>
      </c>
      <c r="C57" s="332">
        <v>728801</v>
      </c>
      <c r="D57" s="233" t="s">
        <v>103</v>
      </c>
      <c r="E57" s="234">
        <v>12990</v>
      </c>
      <c r="F57" s="235">
        <v>69</v>
      </c>
      <c r="G57" s="431" t="s">
        <v>210</v>
      </c>
      <c r="H57" s="432">
        <v>1</v>
      </c>
      <c r="I57" s="236">
        <v>1</v>
      </c>
      <c r="J57" s="237">
        <v>1</v>
      </c>
      <c r="K57" s="238"/>
      <c r="L57" s="46"/>
      <c r="M57" s="120">
        <v>3838782044625</v>
      </c>
      <c r="N57" s="55">
        <v>31.5</v>
      </c>
      <c r="O57" s="55">
        <v>35.799999999999997</v>
      </c>
      <c r="P57" s="218">
        <v>635</v>
      </c>
      <c r="Q57" s="218">
        <v>691</v>
      </c>
      <c r="R57" s="55">
        <v>680</v>
      </c>
      <c r="S57" s="200">
        <v>298.37380000000002</v>
      </c>
      <c r="U57" s="364">
        <v>595</v>
      </c>
      <c r="V57" s="360">
        <v>597</v>
      </c>
      <c r="W57" s="365">
        <v>547</v>
      </c>
      <c r="Y57" s="163">
        <v>85166080</v>
      </c>
      <c r="Z57" s="57" t="s">
        <v>88</v>
      </c>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row>
    <row r="58" spans="1:81" s="53" customFormat="1" ht="87" customHeight="1" x14ac:dyDescent="0.25">
      <c r="A58" s="225" t="s">
        <v>197</v>
      </c>
      <c r="B58" s="137"/>
      <c r="C58" s="332">
        <v>728800</v>
      </c>
      <c r="D58" s="233" t="s">
        <v>104</v>
      </c>
      <c r="E58" s="234">
        <v>10990</v>
      </c>
      <c r="F58" s="235">
        <v>69</v>
      </c>
      <c r="G58" s="381" t="s">
        <v>105</v>
      </c>
      <c r="H58" s="383">
        <v>1</v>
      </c>
      <c r="I58" s="236">
        <v>1</v>
      </c>
      <c r="J58" s="237">
        <v>1</v>
      </c>
      <c r="K58" s="238"/>
      <c r="L58" s="46"/>
      <c r="M58" s="120">
        <v>3838782044618</v>
      </c>
      <c r="N58" s="55">
        <v>31.5</v>
      </c>
      <c r="O58" s="55">
        <v>35.799999999999997</v>
      </c>
      <c r="P58" s="218">
        <v>635</v>
      </c>
      <c r="Q58" s="218">
        <v>691</v>
      </c>
      <c r="R58" s="7">
        <v>680</v>
      </c>
      <c r="S58" s="200">
        <v>298.37380000000002</v>
      </c>
      <c r="U58" s="364">
        <v>595</v>
      </c>
      <c r="V58" s="360">
        <v>597</v>
      </c>
      <c r="W58" s="365">
        <v>547</v>
      </c>
      <c r="Y58" s="163">
        <v>85166080</v>
      </c>
      <c r="Z58" s="57" t="s">
        <v>88</v>
      </c>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row>
    <row r="59" spans="1:81" ht="98.25" customHeight="1" x14ac:dyDescent="0.25">
      <c r="A59" s="225" t="s">
        <v>197</v>
      </c>
      <c r="B59" s="226" t="s">
        <v>35</v>
      </c>
      <c r="C59" s="332">
        <v>728962</v>
      </c>
      <c r="D59" s="233" t="s">
        <v>106</v>
      </c>
      <c r="E59" s="234">
        <v>10490</v>
      </c>
      <c r="F59" s="235">
        <v>69</v>
      </c>
      <c r="G59" s="381" t="s">
        <v>107</v>
      </c>
      <c r="H59" s="383">
        <v>1</v>
      </c>
      <c r="I59" s="239">
        <v>1</v>
      </c>
      <c r="J59" s="240">
        <v>1</v>
      </c>
      <c r="K59" s="241"/>
      <c r="L59" s="189"/>
      <c r="M59" s="120">
        <v>3838782048296</v>
      </c>
      <c r="N59" s="55">
        <v>31.5</v>
      </c>
      <c r="O59" s="55">
        <v>35.799999999999997</v>
      </c>
      <c r="P59" s="218">
        <v>635</v>
      </c>
      <c r="Q59" s="218">
        <v>691</v>
      </c>
      <c r="R59" s="7">
        <v>680</v>
      </c>
      <c r="S59" s="200">
        <v>298.37380000000002</v>
      </c>
      <c r="U59" s="364">
        <v>595</v>
      </c>
      <c r="V59" s="360">
        <v>597</v>
      </c>
      <c r="W59" s="365">
        <v>547</v>
      </c>
      <c r="Y59" s="163">
        <v>85166080</v>
      </c>
      <c r="Z59" s="57" t="s">
        <v>88</v>
      </c>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row>
    <row r="60" spans="1:81" s="53" customFormat="1" ht="88.5" customHeight="1" x14ac:dyDescent="0.25">
      <c r="A60" s="225" t="s">
        <v>197</v>
      </c>
      <c r="B60" s="226" t="s">
        <v>35</v>
      </c>
      <c r="C60" s="332">
        <v>728963</v>
      </c>
      <c r="D60" s="242" t="s">
        <v>108</v>
      </c>
      <c r="E60" s="234">
        <v>9990</v>
      </c>
      <c r="F60" s="235">
        <v>69</v>
      </c>
      <c r="G60" s="389" t="s">
        <v>109</v>
      </c>
      <c r="H60" s="379">
        <v>1</v>
      </c>
      <c r="I60" s="239">
        <v>1</v>
      </c>
      <c r="J60" s="240">
        <v>1</v>
      </c>
      <c r="K60" s="241"/>
      <c r="L60" s="58"/>
      <c r="M60" s="120">
        <v>3838782048302</v>
      </c>
      <c r="N60" s="55">
        <v>31.5</v>
      </c>
      <c r="O60" s="55">
        <v>35.799999999999997</v>
      </c>
      <c r="P60" s="218">
        <v>635</v>
      </c>
      <c r="Q60" s="218">
        <v>691</v>
      </c>
      <c r="R60" s="7">
        <v>680</v>
      </c>
      <c r="S60" s="200">
        <v>298.37380000000002</v>
      </c>
      <c r="T60" s="2"/>
      <c r="U60" s="364">
        <v>595</v>
      </c>
      <c r="V60" s="360">
        <v>597</v>
      </c>
      <c r="W60" s="365">
        <v>547</v>
      </c>
      <c r="X60" s="2"/>
      <c r="Y60" s="163">
        <v>85166080</v>
      </c>
      <c r="Z60" s="57" t="s">
        <v>88</v>
      </c>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row>
    <row r="61" spans="1:81" ht="75" customHeight="1" x14ac:dyDescent="0.25">
      <c r="A61" s="225" t="s">
        <v>197</v>
      </c>
      <c r="B61" s="226" t="s">
        <v>35</v>
      </c>
      <c r="C61" s="332">
        <v>728865</v>
      </c>
      <c r="D61" s="233" t="s">
        <v>110</v>
      </c>
      <c r="E61" s="234">
        <v>9990</v>
      </c>
      <c r="F61" s="235">
        <v>69</v>
      </c>
      <c r="G61" s="381" t="s">
        <v>111</v>
      </c>
      <c r="H61" s="383">
        <v>1</v>
      </c>
      <c r="I61" s="239">
        <v>1</v>
      </c>
      <c r="J61" s="240">
        <v>1</v>
      </c>
      <c r="K61" s="241"/>
      <c r="L61" s="58"/>
      <c r="M61" s="120">
        <v>3838782044663</v>
      </c>
      <c r="N61" s="55">
        <v>30.6</v>
      </c>
      <c r="O61" s="55">
        <v>34.9</v>
      </c>
      <c r="P61" s="218">
        <v>635</v>
      </c>
      <c r="Q61" s="218">
        <v>691</v>
      </c>
      <c r="R61" s="7">
        <v>680</v>
      </c>
      <c r="S61" s="200">
        <v>298.37380000000002</v>
      </c>
      <c r="U61" s="364">
        <v>595</v>
      </c>
      <c r="V61" s="360">
        <v>597</v>
      </c>
      <c r="W61" s="365">
        <v>547</v>
      </c>
      <c r="Y61" s="163">
        <v>85166080</v>
      </c>
      <c r="Z61" s="57" t="s">
        <v>88</v>
      </c>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row>
    <row r="62" spans="1:81" ht="75" customHeight="1" x14ac:dyDescent="0.25">
      <c r="A62" s="225" t="s">
        <v>197</v>
      </c>
      <c r="B62" s="137"/>
      <c r="C62" s="332">
        <v>728864</v>
      </c>
      <c r="D62" s="233" t="s">
        <v>112</v>
      </c>
      <c r="E62" s="234">
        <v>8990</v>
      </c>
      <c r="F62" s="235">
        <v>69</v>
      </c>
      <c r="G62" s="381" t="s">
        <v>113</v>
      </c>
      <c r="H62" s="383">
        <v>1</v>
      </c>
      <c r="I62" s="236">
        <v>1</v>
      </c>
      <c r="J62" s="236">
        <v>1</v>
      </c>
      <c r="K62" s="238"/>
      <c r="L62" s="58"/>
      <c r="M62" s="120">
        <v>3838782044656</v>
      </c>
      <c r="N62" s="55">
        <v>30.6</v>
      </c>
      <c r="O62" s="55">
        <v>34.9</v>
      </c>
      <c r="P62" s="218">
        <v>635</v>
      </c>
      <c r="Q62" s="218">
        <v>691</v>
      </c>
      <c r="R62" s="7">
        <v>680</v>
      </c>
      <c r="S62" s="200">
        <v>298.37380000000002</v>
      </c>
      <c r="U62" s="364">
        <v>595</v>
      </c>
      <c r="V62" s="360">
        <v>597</v>
      </c>
      <c r="W62" s="365">
        <v>547</v>
      </c>
      <c r="Y62" s="163">
        <v>85166080</v>
      </c>
      <c r="Z62" s="57" t="s">
        <v>88</v>
      </c>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row>
    <row r="63" spans="1:81" s="53" customFormat="1" ht="75" customHeight="1" x14ac:dyDescent="0.25">
      <c r="A63" s="225" t="s">
        <v>197</v>
      </c>
      <c r="B63" s="226" t="s">
        <v>35</v>
      </c>
      <c r="C63" s="332">
        <v>728954</v>
      </c>
      <c r="D63" s="242" t="s">
        <v>114</v>
      </c>
      <c r="E63" s="234">
        <v>8990</v>
      </c>
      <c r="F63" s="235">
        <v>69</v>
      </c>
      <c r="G63" s="389" t="s">
        <v>115</v>
      </c>
      <c r="H63" s="379">
        <v>1</v>
      </c>
      <c r="I63" s="239">
        <v>1</v>
      </c>
      <c r="J63" s="240">
        <v>1</v>
      </c>
      <c r="K63" s="241"/>
      <c r="L63" s="58"/>
      <c r="M63" s="120">
        <v>3838782048609</v>
      </c>
      <c r="N63" s="55">
        <v>31.5</v>
      </c>
      <c r="O63" s="55">
        <v>35.799999999999997</v>
      </c>
      <c r="P63" s="218">
        <v>635</v>
      </c>
      <c r="Q63" s="218">
        <v>691</v>
      </c>
      <c r="R63" s="7">
        <v>680</v>
      </c>
      <c r="S63" s="200">
        <v>298.37380000000002</v>
      </c>
      <c r="T63" s="2"/>
      <c r="U63" s="364">
        <v>595</v>
      </c>
      <c r="V63" s="360">
        <v>597</v>
      </c>
      <c r="W63" s="365">
        <v>547</v>
      </c>
      <c r="X63" s="2"/>
      <c r="Y63" s="163">
        <v>85166080</v>
      </c>
      <c r="Z63" s="57" t="s">
        <v>88</v>
      </c>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row>
    <row r="64" spans="1:81" s="190" customFormat="1" ht="75" customHeight="1" x14ac:dyDescent="0.25">
      <c r="A64" s="225" t="s">
        <v>197</v>
      </c>
      <c r="B64" s="226" t="s">
        <v>35</v>
      </c>
      <c r="C64" s="332">
        <v>728863</v>
      </c>
      <c r="D64" s="233" t="s">
        <v>116</v>
      </c>
      <c r="E64" s="234">
        <v>8490</v>
      </c>
      <c r="F64" s="235">
        <v>69</v>
      </c>
      <c r="G64" s="381" t="s">
        <v>117</v>
      </c>
      <c r="H64" s="383">
        <v>1</v>
      </c>
      <c r="I64" s="243">
        <v>1</v>
      </c>
      <c r="J64" s="236">
        <v>1</v>
      </c>
      <c r="K64" s="238"/>
      <c r="L64" s="189"/>
      <c r="M64" s="138">
        <v>3838782044649</v>
      </c>
      <c r="N64" s="183">
        <v>30.6</v>
      </c>
      <c r="O64" s="183">
        <v>34.9</v>
      </c>
      <c r="P64" s="218">
        <v>635</v>
      </c>
      <c r="Q64" s="218">
        <v>691</v>
      </c>
      <c r="R64" s="183">
        <v>680</v>
      </c>
      <c r="S64" s="200">
        <v>298.37380000000002</v>
      </c>
      <c r="U64" s="364">
        <v>595</v>
      </c>
      <c r="V64" s="360">
        <v>597</v>
      </c>
      <c r="W64" s="365">
        <v>547</v>
      </c>
      <c r="Y64" s="187">
        <v>85166080</v>
      </c>
      <c r="Z64" s="188" t="s">
        <v>88</v>
      </c>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row>
    <row r="65" spans="1:81" s="190" customFormat="1" ht="75" customHeight="1" x14ac:dyDescent="0.25">
      <c r="A65" s="225" t="s">
        <v>197</v>
      </c>
      <c r="B65" s="226" t="s">
        <v>35</v>
      </c>
      <c r="C65" s="332">
        <v>728867</v>
      </c>
      <c r="D65" s="233" t="s">
        <v>118</v>
      </c>
      <c r="E65" s="234">
        <v>8490</v>
      </c>
      <c r="F65" s="235">
        <v>69</v>
      </c>
      <c r="G65" s="389" t="s">
        <v>119</v>
      </c>
      <c r="H65" s="379">
        <v>1</v>
      </c>
      <c r="I65" s="243">
        <v>1</v>
      </c>
      <c r="J65" s="236">
        <v>1</v>
      </c>
      <c r="K65" s="238"/>
      <c r="L65" s="189"/>
      <c r="M65" s="138">
        <v>3838782044687</v>
      </c>
      <c r="N65" s="183">
        <v>30.6</v>
      </c>
      <c r="O65" s="183">
        <v>34.9</v>
      </c>
      <c r="P65" s="218">
        <v>635</v>
      </c>
      <c r="Q65" s="218">
        <v>691</v>
      </c>
      <c r="R65" s="183">
        <v>680</v>
      </c>
      <c r="S65" s="200">
        <v>298.37380000000002</v>
      </c>
      <c r="U65" s="364">
        <v>595</v>
      </c>
      <c r="V65" s="360">
        <v>597</v>
      </c>
      <c r="W65" s="365">
        <v>547</v>
      </c>
      <c r="Y65" s="163">
        <v>85166080</v>
      </c>
      <c r="Z65" s="57" t="s">
        <v>88</v>
      </c>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row>
    <row r="66" spans="1:81" s="53" customFormat="1" ht="60" customHeight="1" x14ac:dyDescent="0.25">
      <c r="A66" s="225" t="s">
        <v>197</v>
      </c>
      <c r="B66" s="226" t="s">
        <v>35</v>
      </c>
      <c r="C66" s="332">
        <v>728942</v>
      </c>
      <c r="D66" s="233" t="s">
        <v>120</v>
      </c>
      <c r="E66" s="234">
        <v>8490</v>
      </c>
      <c r="F66" s="235">
        <v>69</v>
      </c>
      <c r="G66" s="434" t="s">
        <v>211</v>
      </c>
      <c r="H66" s="379">
        <v>1</v>
      </c>
      <c r="I66" s="239">
        <v>1</v>
      </c>
      <c r="J66" s="240">
        <v>1</v>
      </c>
      <c r="K66" s="241"/>
      <c r="L66" s="60"/>
      <c r="M66" s="169">
        <v>3838782048388</v>
      </c>
      <c r="N66" s="55">
        <v>31.5</v>
      </c>
      <c r="O66" s="55">
        <v>35.799999999999997</v>
      </c>
      <c r="P66" s="218">
        <v>635</v>
      </c>
      <c r="Q66" s="218">
        <v>691</v>
      </c>
      <c r="R66" s="55">
        <v>680</v>
      </c>
      <c r="S66" s="200">
        <v>298.37380000000002</v>
      </c>
      <c r="U66" s="364">
        <v>595</v>
      </c>
      <c r="V66" s="360">
        <v>597</v>
      </c>
      <c r="W66" s="365">
        <v>547</v>
      </c>
      <c r="Y66" s="163">
        <v>85166080</v>
      </c>
      <c r="Z66" s="57" t="s">
        <v>88</v>
      </c>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row>
    <row r="67" spans="1:81" s="53" customFormat="1" ht="60" customHeight="1" x14ac:dyDescent="0.25">
      <c r="A67" s="225" t="s">
        <v>197</v>
      </c>
      <c r="B67" s="226" t="s">
        <v>35</v>
      </c>
      <c r="C67" s="343">
        <v>728953</v>
      </c>
      <c r="D67" s="242" t="s">
        <v>121</v>
      </c>
      <c r="E67" s="234">
        <v>7990</v>
      </c>
      <c r="F67" s="235">
        <v>69</v>
      </c>
      <c r="G67" s="390" t="s">
        <v>122</v>
      </c>
      <c r="H67" s="391">
        <v>1</v>
      </c>
      <c r="I67" s="244">
        <v>1</v>
      </c>
      <c r="J67" s="237">
        <v>1</v>
      </c>
      <c r="K67" s="238"/>
      <c r="L67" s="60"/>
      <c r="M67" s="120">
        <v>3838782048593</v>
      </c>
      <c r="N67" s="135">
        <v>31.5</v>
      </c>
      <c r="O67" s="135">
        <v>35.799999999999997</v>
      </c>
      <c r="P67" s="96">
        <v>635</v>
      </c>
      <c r="Q67" s="96">
        <v>691</v>
      </c>
      <c r="R67" s="30">
        <v>680</v>
      </c>
      <c r="S67" s="114">
        <v>298.37380000000002</v>
      </c>
      <c r="U67" s="364">
        <v>595</v>
      </c>
      <c r="V67" s="360">
        <v>597</v>
      </c>
      <c r="W67" s="365">
        <v>547</v>
      </c>
      <c r="Y67" s="163">
        <v>85166080</v>
      </c>
      <c r="Z67" s="57" t="s">
        <v>88</v>
      </c>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row>
    <row r="68" spans="1:81" s="53" customFormat="1" ht="60.75" customHeight="1" x14ac:dyDescent="0.25">
      <c r="A68" s="225" t="s">
        <v>197</v>
      </c>
      <c r="B68" s="226" t="s">
        <v>35</v>
      </c>
      <c r="C68" s="332">
        <v>728866</v>
      </c>
      <c r="D68" s="233" t="s">
        <v>123</v>
      </c>
      <c r="E68" s="234">
        <v>7990</v>
      </c>
      <c r="F68" s="235">
        <v>69</v>
      </c>
      <c r="G68" s="381" t="s">
        <v>124</v>
      </c>
      <c r="H68" s="383">
        <v>1</v>
      </c>
      <c r="I68" s="236">
        <v>1</v>
      </c>
      <c r="J68" s="236">
        <v>1</v>
      </c>
      <c r="K68" s="238"/>
      <c r="L68" s="46"/>
      <c r="M68" s="120">
        <v>3838782044670</v>
      </c>
      <c r="N68" s="55">
        <v>32.5</v>
      </c>
      <c r="O68" s="55">
        <v>36.799999999999997</v>
      </c>
      <c r="P68" s="218">
        <v>635</v>
      </c>
      <c r="Q68" s="218">
        <v>691</v>
      </c>
      <c r="R68" s="55">
        <v>680</v>
      </c>
      <c r="S68" s="200">
        <v>298.37380000000002</v>
      </c>
      <c r="U68" s="364">
        <v>595</v>
      </c>
      <c r="V68" s="360">
        <v>597</v>
      </c>
      <c r="W68" s="365">
        <v>547</v>
      </c>
      <c r="Y68" s="163">
        <v>85166080</v>
      </c>
      <c r="Z68" s="57" t="s">
        <v>88</v>
      </c>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row>
    <row r="69" spans="1:81" s="53" customFormat="1" ht="60.75" customHeight="1" x14ac:dyDescent="0.25">
      <c r="A69" s="225" t="s">
        <v>197</v>
      </c>
      <c r="B69" s="226" t="s">
        <v>35</v>
      </c>
      <c r="C69" s="332">
        <v>728868</v>
      </c>
      <c r="D69" s="233" t="s">
        <v>125</v>
      </c>
      <c r="E69" s="234">
        <v>7590</v>
      </c>
      <c r="F69" s="235">
        <v>69</v>
      </c>
      <c r="G69" s="381" t="s">
        <v>126</v>
      </c>
      <c r="H69" s="383"/>
      <c r="I69" s="245">
        <v>1</v>
      </c>
      <c r="J69" s="239">
        <v>1</v>
      </c>
      <c r="K69" s="241"/>
      <c r="L69" s="58"/>
      <c r="M69" s="169">
        <v>3838782044694</v>
      </c>
      <c r="N69" s="55">
        <v>32.5</v>
      </c>
      <c r="O69" s="55">
        <v>36.799999999999997</v>
      </c>
      <c r="P69" s="218">
        <v>635</v>
      </c>
      <c r="Q69" s="218">
        <v>691</v>
      </c>
      <c r="R69" s="55">
        <v>680</v>
      </c>
      <c r="S69" s="200">
        <v>298.37380000000002</v>
      </c>
      <c r="U69" s="364">
        <v>595</v>
      </c>
      <c r="V69" s="360">
        <v>597</v>
      </c>
      <c r="W69" s="365">
        <v>547</v>
      </c>
      <c r="Y69" s="163">
        <v>85166080</v>
      </c>
      <c r="Z69" s="57" t="s">
        <v>88</v>
      </c>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row>
    <row r="70" spans="1:81" s="53" customFormat="1" ht="60.75" customHeight="1" x14ac:dyDescent="0.25">
      <c r="A70" s="225" t="s">
        <v>197</v>
      </c>
      <c r="B70" s="226" t="s">
        <v>35</v>
      </c>
      <c r="C70" s="332">
        <v>728943</v>
      </c>
      <c r="D70" s="233" t="s">
        <v>127</v>
      </c>
      <c r="E70" s="234">
        <v>7590</v>
      </c>
      <c r="F70" s="235">
        <v>69</v>
      </c>
      <c r="G70" s="381" t="s">
        <v>128</v>
      </c>
      <c r="H70" s="383"/>
      <c r="I70" s="245">
        <v>1</v>
      </c>
      <c r="J70" s="239">
        <v>1</v>
      </c>
      <c r="K70" s="241"/>
      <c r="L70" s="58"/>
      <c r="M70" s="169">
        <v>3838782048395</v>
      </c>
      <c r="N70" s="55">
        <v>30.1</v>
      </c>
      <c r="O70" s="55">
        <v>34.4</v>
      </c>
      <c r="P70" s="218">
        <v>635</v>
      </c>
      <c r="Q70" s="218">
        <v>691</v>
      </c>
      <c r="R70" s="55">
        <v>680</v>
      </c>
      <c r="S70" s="200">
        <v>298.37380000000002</v>
      </c>
      <c r="U70" s="364">
        <v>595</v>
      </c>
      <c r="V70" s="360">
        <v>597</v>
      </c>
      <c r="W70" s="365">
        <v>547</v>
      </c>
      <c r="Y70" s="163">
        <v>85166080</v>
      </c>
      <c r="Z70" s="57" t="s">
        <v>88</v>
      </c>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row>
    <row r="71" spans="1:81" ht="60.75" customHeight="1" x14ac:dyDescent="0.25">
      <c r="A71" s="225" t="s">
        <v>197</v>
      </c>
      <c r="B71" s="137"/>
      <c r="C71" s="332">
        <v>728944</v>
      </c>
      <c r="D71" s="233" t="s">
        <v>129</v>
      </c>
      <c r="E71" s="234">
        <v>6990</v>
      </c>
      <c r="F71" s="235">
        <v>69</v>
      </c>
      <c r="G71" s="381" t="s">
        <v>130</v>
      </c>
      <c r="H71" s="383">
        <v>1</v>
      </c>
      <c r="I71" s="239">
        <v>1</v>
      </c>
      <c r="J71" s="240">
        <v>1</v>
      </c>
      <c r="K71" s="241"/>
      <c r="L71" s="58"/>
      <c r="M71" s="120">
        <v>3838782048401</v>
      </c>
      <c r="N71" s="55">
        <v>31.5</v>
      </c>
      <c r="O71" s="55">
        <v>35.799999999999997</v>
      </c>
      <c r="P71" s="218">
        <v>635</v>
      </c>
      <c r="Q71" s="218">
        <v>691</v>
      </c>
      <c r="R71" s="7">
        <v>680</v>
      </c>
      <c r="S71" s="200">
        <v>298.37380000000002</v>
      </c>
      <c r="U71" s="364">
        <v>595</v>
      </c>
      <c r="V71" s="360">
        <v>597</v>
      </c>
      <c r="W71" s="365">
        <v>547</v>
      </c>
      <c r="Y71" s="163">
        <v>85166080</v>
      </c>
      <c r="Z71" s="57" t="s">
        <v>88</v>
      </c>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row>
    <row r="72" spans="1:81" s="53" customFormat="1" ht="60.75" customHeight="1" x14ac:dyDescent="0.25">
      <c r="A72" s="225" t="s">
        <v>197</v>
      </c>
      <c r="B72" s="137"/>
      <c r="C72" s="332">
        <v>728945</v>
      </c>
      <c r="D72" s="233" t="s">
        <v>131</v>
      </c>
      <c r="E72" s="234">
        <v>6990</v>
      </c>
      <c r="F72" s="235">
        <v>69</v>
      </c>
      <c r="G72" s="381" t="s">
        <v>132</v>
      </c>
      <c r="H72" s="383"/>
      <c r="I72" s="245">
        <v>1</v>
      </c>
      <c r="J72" s="239">
        <v>1</v>
      </c>
      <c r="K72" s="241"/>
      <c r="L72" s="58"/>
      <c r="M72" s="169">
        <v>3838782048517</v>
      </c>
      <c r="N72" s="55">
        <v>30.1</v>
      </c>
      <c r="O72" s="55">
        <v>34.4</v>
      </c>
      <c r="P72" s="218">
        <v>635</v>
      </c>
      <c r="Q72" s="218">
        <v>691</v>
      </c>
      <c r="R72" s="55">
        <v>680</v>
      </c>
      <c r="S72" s="200">
        <v>298.37380000000002</v>
      </c>
      <c r="U72" s="364">
        <v>595</v>
      </c>
      <c r="V72" s="360">
        <v>597</v>
      </c>
      <c r="W72" s="365">
        <v>547</v>
      </c>
      <c r="Y72" s="163">
        <v>85166080</v>
      </c>
      <c r="Z72" s="57" t="s">
        <v>88</v>
      </c>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row>
    <row r="73" spans="1:81" s="53" customFormat="1" ht="60.75" customHeight="1" x14ac:dyDescent="0.25">
      <c r="A73" s="225" t="s">
        <v>197</v>
      </c>
      <c r="B73" s="137"/>
      <c r="C73" s="332">
        <v>728956</v>
      </c>
      <c r="D73" s="233" t="s">
        <v>133</v>
      </c>
      <c r="E73" s="234">
        <v>6990</v>
      </c>
      <c r="F73" s="235">
        <v>69</v>
      </c>
      <c r="G73" s="381" t="s">
        <v>134</v>
      </c>
      <c r="H73" s="383"/>
      <c r="I73" s="245">
        <v>1</v>
      </c>
      <c r="J73" s="239">
        <v>1</v>
      </c>
      <c r="K73" s="241"/>
      <c r="L73" s="58"/>
      <c r="M73" s="169">
        <v>3838782048623</v>
      </c>
      <c r="N73" s="55">
        <v>30.1</v>
      </c>
      <c r="O73" s="55">
        <v>34.4</v>
      </c>
      <c r="P73" s="218">
        <v>635</v>
      </c>
      <c r="Q73" s="218">
        <v>691</v>
      </c>
      <c r="R73" s="55">
        <v>680</v>
      </c>
      <c r="S73" s="200">
        <v>298.37380000000002</v>
      </c>
      <c r="U73" s="364">
        <v>595</v>
      </c>
      <c r="V73" s="360">
        <v>597</v>
      </c>
      <c r="W73" s="365">
        <v>547</v>
      </c>
      <c r="Y73" s="163">
        <v>85166080</v>
      </c>
      <c r="Z73" s="57" t="s">
        <v>88</v>
      </c>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1"/>
      <c r="BZ73" s="201"/>
      <c r="CA73" s="201"/>
      <c r="CB73" s="201"/>
      <c r="CC73" s="201"/>
    </row>
    <row r="74" spans="1:81" s="186" customFormat="1" ht="52.5" customHeight="1" x14ac:dyDescent="0.25">
      <c r="A74" s="225" t="s">
        <v>197</v>
      </c>
      <c r="B74" s="226" t="s">
        <v>35</v>
      </c>
      <c r="C74" s="332">
        <v>728948</v>
      </c>
      <c r="D74" s="233" t="s">
        <v>135</v>
      </c>
      <c r="E74" s="234">
        <v>6990</v>
      </c>
      <c r="F74" s="235">
        <v>69</v>
      </c>
      <c r="G74" s="435" t="s">
        <v>212</v>
      </c>
      <c r="H74" s="388">
        <v>1</v>
      </c>
      <c r="I74" s="239">
        <v>1</v>
      </c>
      <c r="J74" s="240">
        <v>1</v>
      </c>
      <c r="K74" s="241"/>
      <c r="L74" s="184"/>
      <c r="M74" s="185">
        <v>3838782048548</v>
      </c>
      <c r="N74" s="183">
        <v>30.6</v>
      </c>
      <c r="O74" s="183">
        <v>34.9</v>
      </c>
      <c r="P74" s="218">
        <v>635</v>
      </c>
      <c r="Q74" s="218">
        <v>691</v>
      </c>
      <c r="R74" s="183">
        <v>680</v>
      </c>
      <c r="S74" s="200">
        <v>298.37380000000002</v>
      </c>
      <c r="U74" s="364">
        <v>595</v>
      </c>
      <c r="V74" s="360">
        <v>597</v>
      </c>
      <c r="W74" s="365">
        <v>547</v>
      </c>
      <c r="Y74" s="163">
        <v>85166080</v>
      </c>
      <c r="Z74" s="57" t="s">
        <v>88</v>
      </c>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row>
    <row r="75" spans="1:81" s="53" customFormat="1" ht="49.5" customHeight="1" x14ac:dyDescent="0.25">
      <c r="A75" s="225" t="s">
        <v>197</v>
      </c>
      <c r="B75" s="137"/>
      <c r="C75" s="332">
        <v>728952</v>
      </c>
      <c r="D75" s="233" t="s">
        <v>136</v>
      </c>
      <c r="E75" s="234">
        <v>6590</v>
      </c>
      <c r="F75" s="235">
        <v>69</v>
      </c>
      <c r="G75" s="434" t="s">
        <v>213</v>
      </c>
      <c r="H75" s="379">
        <v>1</v>
      </c>
      <c r="I75" s="245">
        <v>1</v>
      </c>
      <c r="J75" s="240">
        <v>1</v>
      </c>
      <c r="K75" s="238"/>
      <c r="L75" s="58"/>
      <c r="M75" s="169">
        <v>3838782048586</v>
      </c>
      <c r="N75" s="55">
        <v>30.6</v>
      </c>
      <c r="O75" s="55">
        <v>34.9</v>
      </c>
      <c r="P75" s="218">
        <v>635</v>
      </c>
      <c r="Q75" s="218">
        <v>691</v>
      </c>
      <c r="R75" s="55">
        <v>680</v>
      </c>
      <c r="S75" s="200">
        <v>298.37380000000002</v>
      </c>
      <c r="U75" s="364">
        <v>595</v>
      </c>
      <c r="V75" s="360">
        <v>597</v>
      </c>
      <c r="W75" s="365">
        <v>547</v>
      </c>
      <c r="Y75" s="163">
        <v>85166080</v>
      </c>
      <c r="Z75" s="57" t="s">
        <v>88</v>
      </c>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row>
    <row r="76" spans="1:81" s="186" customFormat="1" ht="37.5" customHeight="1" x14ac:dyDescent="0.25">
      <c r="A76" s="225" t="s">
        <v>197</v>
      </c>
      <c r="B76" s="226" t="s">
        <v>35</v>
      </c>
      <c r="C76" s="332">
        <v>728926</v>
      </c>
      <c r="D76" s="233" t="s">
        <v>137</v>
      </c>
      <c r="E76" s="234">
        <v>6590</v>
      </c>
      <c r="F76" s="235">
        <v>69</v>
      </c>
      <c r="G76" s="387" t="s">
        <v>138</v>
      </c>
      <c r="H76" s="388">
        <v>1</v>
      </c>
      <c r="I76" s="239"/>
      <c r="J76" s="240">
        <v>1</v>
      </c>
      <c r="K76" s="241"/>
      <c r="L76" s="184"/>
      <c r="M76" s="185">
        <v>3838782048234</v>
      </c>
      <c r="N76" s="183">
        <v>27.5</v>
      </c>
      <c r="O76" s="183">
        <v>31.8</v>
      </c>
      <c r="P76" s="218">
        <v>635</v>
      </c>
      <c r="Q76" s="218">
        <v>691</v>
      </c>
      <c r="R76" s="183">
        <v>680</v>
      </c>
      <c r="S76" s="200">
        <v>298.37380000000002</v>
      </c>
      <c r="U76" s="364">
        <v>595</v>
      </c>
      <c r="V76" s="360">
        <v>597</v>
      </c>
      <c r="W76" s="365">
        <v>547</v>
      </c>
      <c r="Y76" s="187">
        <v>85166080</v>
      </c>
      <c r="Z76" s="188" t="s">
        <v>88</v>
      </c>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row>
    <row r="77" spans="1:81" s="53" customFormat="1" ht="63.75" customHeight="1" x14ac:dyDescent="0.25">
      <c r="A77" s="225" t="s">
        <v>197</v>
      </c>
      <c r="B77" s="24"/>
      <c r="C77" s="332">
        <v>728947</v>
      </c>
      <c r="D77" s="233" t="s">
        <v>139</v>
      </c>
      <c r="E77" s="234">
        <v>6490</v>
      </c>
      <c r="F77" s="235">
        <v>69</v>
      </c>
      <c r="G77" s="381" t="s">
        <v>140</v>
      </c>
      <c r="H77" s="383"/>
      <c r="I77" s="245">
        <v>1</v>
      </c>
      <c r="J77" s="239">
        <v>1</v>
      </c>
      <c r="K77" s="241"/>
      <c r="L77" s="58"/>
      <c r="M77" s="169">
        <v>3838782048531</v>
      </c>
      <c r="N77" s="55">
        <v>30.1</v>
      </c>
      <c r="O77" s="55">
        <v>34.4</v>
      </c>
      <c r="P77" s="218">
        <v>635</v>
      </c>
      <c r="Q77" s="218">
        <v>691</v>
      </c>
      <c r="R77" s="55">
        <v>680</v>
      </c>
      <c r="S77" s="200">
        <v>298.37380000000002</v>
      </c>
      <c r="U77" s="364">
        <v>595</v>
      </c>
      <c r="V77" s="360">
        <v>597</v>
      </c>
      <c r="W77" s="365">
        <v>547</v>
      </c>
      <c r="Y77" s="163">
        <v>85166080</v>
      </c>
      <c r="Z77" s="57" t="s">
        <v>88</v>
      </c>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row>
    <row r="78" spans="1:81" s="53" customFormat="1" ht="51.75" customHeight="1" x14ac:dyDescent="0.25">
      <c r="A78" s="225" t="s">
        <v>197</v>
      </c>
      <c r="B78" s="24"/>
      <c r="C78" s="343">
        <v>728950</v>
      </c>
      <c r="D78" s="242" t="s">
        <v>141</v>
      </c>
      <c r="E78" s="234">
        <v>6290</v>
      </c>
      <c r="F78" s="235">
        <v>69</v>
      </c>
      <c r="G78" s="389" t="s">
        <v>142</v>
      </c>
      <c r="H78" s="379">
        <v>1</v>
      </c>
      <c r="I78" s="246"/>
      <c r="J78" s="240">
        <v>1</v>
      </c>
      <c r="K78" s="241"/>
      <c r="L78" s="60"/>
      <c r="M78" s="120">
        <v>3838782048562</v>
      </c>
      <c r="N78" s="135">
        <v>30.6</v>
      </c>
      <c r="O78" s="135">
        <v>34.9</v>
      </c>
      <c r="P78" s="96">
        <v>635</v>
      </c>
      <c r="Q78" s="96">
        <v>691</v>
      </c>
      <c r="R78" s="30">
        <v>680</v>
      </c>
      <c r="S78" s="114">
        <v>298.37380000000002</v>
      </c>
      <c r="U78" s="364">
        <v>595</v>
      </c>
      <c r="V78" s="360">
        <v>597</v>
      </c>
      <c r="W78" s="365">
        <v>547</v>
      </c>
      <c r="Y78" s="163">
        <v>85166080</v>
      </c>
      <c r="Z78" s="57" t="s">
        <v>88</v>
      </c>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row>
    <row r="79" spans="1:81" s="53" customFormat="1" ht="51.75" customHeight="1" x14ac:dyDescent="0.25">
      <c r="A79" s="225" t="s">
        <v>197</v>
      </c>
      <c r="B79" s="24"/>
      <c r="C79" s="343">
        <v>728951</v>
      </c>
      <c r="D79" s="242" t="s">
        <v>143</v>
      </c>
      <c r="E79" s="234">
        <v>6290</v>
      </c>
      <c r="F79" s="235">
        <v>69</v>
      </c>
      <c r="G79" s="381" t="s">
        <v>144</v>
      </c>
      <c r="H79" s="383">
        <v>1</v>
      </c>
      <c r="I79" s="246">
        <v>1</v>
      </c>
      <c r="J79" s="240">
        <v>1</v>
      </c>
      <c r="K79" s="241"/>
      <c r="L79" s="60"/>
      <c r="M79" s="120">
        <v>3838782048579</v>
      </c>
      <c r="N79" s="135">
        <v>30.6</v>
      </c>
      <c r="O79" s="135">
        <v>34.9</v>
      </c>
      <c r="P79" s="96">
        <v>635</v>
      </c>
      <c r="Q79" s="96">
        <v>691</v>
      </c>
      <c r="R79" s="30">
        <v>680</v>
      </c>
      <c r="S79" s="114">
        <v>298.37380000000002</v>
      </c>
      <c r="U79" s="364">
        <v>595</v>
      </c>
      <c r="V79" s="360">
        <v>597</v>
      </c>
      <c r="W79" s="365">
        <v>547</v>
      </c>
      <c r="Y79" s="163">
        <v>85166080</v>
      </c>
      <c r="Z79" s="57" t="s">
        <v>88</v>
      </c>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row>
    <row r="80" spans="1:81" s="53" customFormat="1" ht="43.5" customHeight="1" x14ac:dyDescent="0.25">
      <c r="A80" s="225" t="s">
        <v>197</v>
      </c>
      <c r="B80" s="24"/>
      <c r="C80" s="343">
        <v>728927</v>
      </c>
      <c r="D80" s="242" t="s">
        <v>145</v>
      </c>
      <c r="E80" s="234">
        <v>5590</v>
      </c>
      <c r="F80" s="235">
        <v>69</v>
      </c>
      <c r="G80" s="381" t="s">
        <v>146</v>
      </c>
      <c r="H80" s="383">
        <v>1</v>
      </c>
      <c r="I80" s="246"/>
      <c r="J80" s="240">
        <v>1</v>
      </c>
      <c r="K80" s="241"/>
      <c r="L80" s="60"/>
      <c r="M80" s="120">
        <v>3838782048241</v>
      </c>
      <c r="N80" s="135">
        <v>27.5</v>
      </c>
      <c r="O80" s="135">
        <v>31.8</v>
      </c>
      <c r="P80" s="96">
        <v>635</v>
      </c>
      <c r="Q80" s="96">
        <v>691</v>
      </c>
      <c r="R80" s="30">
        <v>680</v>
      </c>
      <c r="S80" s="114">
        <v>298.37380000000002</v>
      </c>
      <c r="U80" s="364">
        <v>595</v>
      </c>
      <c r="V80" s="360">
        <v>597</v>
      </c>
      <c r="W80" s="365">
        <v>547</v>
      </c>
      <c r="Y80" s="163">
        <v>85166080</v>
      </c>
      <c r="Z80" s="57" t="s">
        <v>88</v>
      </c>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row>
    <row r="81" spans="1:81" ht="39.75" customHeight="1" x14ac:dyDescent="0.25">
      <c r="A81" s="225" t="s">
        <v>197</v>
      </c>
      <c r="B81" s="24"/>
      <c r="C81" s="344">
        <v>728928</v>
      </c>
      <c r="D81" s="247" t="s">
        <v>147</v>
      </c>
      <c r="E81" s="248">
        <v>5590</v>
      </c>
      <c r="F81" s="249">
        <v>69</v>
      </c>
      <c r="G81" s="439" t="s">
        <v>148</v>
      </c>
      <c r="H81" s="432">
        <v>1</v>
      </c>
      <c r="I81" s="243">
        <v>1</v>
      </c>
      <c r="J81" s="236">
        <v>1</v>
      </c>
      <c r="K81" s="238"/>
      <c r="L81" s="46"/>
      <c r="M81" s="172">
        <v>3838782048258</v>
      </c>
      <c r="N81" s="105">
        <v>27.5</v>
      </c>
      <c r="O81" s="105">
        <v>31.8</v>
      </c>
      <c r="P81" s="105">
        <v>635</v>
      </c>
      <c r="Q81" s="105">
        <v>691</v>
      </c>
      <c r="R81" s="105">
        <v>680</v>
      </c>
      <c r="S81" s="165">
        <v>298.37380000000002</v>
      </c>
      <c r="U81" s="364">
        <v>595</v>
      </c>
      <c r="V81" s="360">
        <v>597</v>
      </c>
      <c r="W81" s="365">
        <v>547</v>
      </c>
      <c r="Y81" s="166">
        <v>85166080</v>
      </c>
      <c r="Z81" s="59" t="s">
        <v>88</v>
      </c>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1"/>
    </row>
    <row r="82" spans="1:81" s="53" customFormat="1" ht="36.75" customHeight="1" x14ac:dyDescent="0.25">
      <c r="A82" s="225" t="s">
        <v>197</v>
      </c>
      <c r="B82" s="97"/>
      <c r="C82" s="332">
        <v>728929</v>
      </c>
      <c r="D82" s="233" t="s">
        <v>149</v>
      </c>
      <c r="E82" s="234">
        <v>5190</v>
      </c>
      <c r="F82" s="235">
        <v>69</v>
      </c>
      <c r="G82" s="389" t="s">
        <v>150</v>
      </c>
      <c r="H82" s="379">
        <v>1</v>
      </c>
      <c r="I82" s="245"/>
      <c r="J82" s="240">
        <v>1</v>
      </c>
      <c r="K82" s="241"/>
      <c r="L82" s="60"/>
      <c r="M82" s="169">
        <v>3838782048265</v>
      </c>
      <c r="N82" s="55">
        <v>38</v>
      </c>
      <c r="O82" s="55">
        <v>42.3</v>
      </c>
      <c r="P82" s="218">
        <v>635</v>
      </c>
      <c r="Q82" s="218">
        <v>691</v>
      </c>
      <c r="R82" s="55">
        <v>680</v>
      </c>
      <c r="S82" s="200">
        <v>298.37380000000002</v>
      </c>
      <c r="U82" s="364">
        <v>595</v>
      </c>
      <c r="V82" s="360">
        <v>597</v>
      </c>
      <c r="W82" s="365">
        <v>547</v>
      </c>
      <c r="Y82" s="163">
        <v>85166080</v>
      </c>
      <c r="Z82" s="57" t="s">
        <v>88</v>
      </c>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row>
    <row r="83" spans="1:81" s="53" customFormat="1" ht="36.75" customHeight="1" x14ac:dyDescent="0.25">
      <c r="A83" s="225" t="s">
        <v>197</v>
      </c>
      <c r="B83" s="97"/>
      <c r="C83" s="332">
        <v>728931</v>
      </c>
      <c r="D83" s="233" t="s">
        <v>151</v>
      </c>
      <c r="E83" s="234">
        <v>5290</v>
      </c>
      <c r="F83" s="235">
        <v>69</v>
      </c>
      <c r="G83" s="389" t="s">
        <v>152</v>
      </c>
      <c r="H83" s="379">
        <v>1</v>
      </c>
      <c r="I83" s="245"/>
      <c r="J83" s="240">
        <v>1</v>
      </c>
      <c r="K83" s="241"/>
      <c r="L83" s="60"/>
      <c r="M83" s="169">
        <v>3838782048289</v>
      </c>
      <c r="N83" s="55">
        <v>26.9</v>
      </c>
      <c r="O83" s="55">
        <v>31.2</v>
      </c>
      <c r="P83" s="218">
        <v>635</v>
      </c>
      <c r="Q83" s="218">
        <v>691</v>
      </c>
      <c r="R83" s="55">
        <v>680</v>
      </c>
      <c r="S83" s="200">
        <v>298.37380000000002</v>
      </c>
      <c r="U83" s="364">
        <v>595</v>
      </c>
      <c r="V83" s="360">
        <v>597</v>
      </c>
      <c r="W83" s="365">
        <v>547</v>
      </c>
      <c r="Y83" s="163">
        <v>85166080</v>
      </c>
      <c r="Z83" s="57" t="s">
        <v>88</v>
      </c>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row>
    <row r="84" spans="1:81" s="53" customFormat="1" ht="36.75" customHeight="1" thickBot="1" x14ac:dyDescent="0.3">
      <c r="A84" s="225" t="s">
        <v>197</v>
      </c>
      <c r="B84" s="97"/>
      <c r="C84" s="345">
        <v>728930</v>
      </c>
      <c r="D84" s="250" t="s">
        <v>153</v>
      </c>
      <c r="E84" s="251">
        <v>4990</v>
      </c>
      <c r="F84" s="252">
        <v>69</v>
      </c>
      <c r="G84" s="375" t="s">
        <v>154</v>
      </c>
      <c r="H84" s="376">
        <v>1</v>
      </c>
      <c r="I84" s="253"/>
      <c r="J84" s="254">
        <v>1</v>
      </c>
      <c r="K84" s="255"/>
      <c r="L84" s="60"/>
      <c r="M84" s="205">
        <v>3838782048272</v>
      </c>
      <c r="N84" s="206">
        <v>26.9</v>
      </c>
      <c r="O84" s="206">
        <v>31.2</v>
      </c>
      <c r="P84" s="206">
        <v>635</v>
      </c>
      <c r="Q84" s="206">
        <v>691</v>
      </c>
      <c r="R84" s="206">
        <v>680</v>
      </c>
      <c r="S84" s="207">
        <v>298.37380000000002</v>
      </c>
      <c r="U84" s="366">
        <v>595</v>
      </c>
      <c r="V84" s="367">
        <v>597</v>
      </c>
      <c r="W84" s="368">
        <v>547</v>
      </c>
      <c r="Y84" s="177">
        <v>85166080</v>
      </c>
      <c r="Z84" s="178" t="s">
        <v>88</v>
      </c>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row>
    <row r="85" spans="1:81" s="62" customFormat="1" ht="37.5" customHeight="1" thickBot="1" x14ac:dyDescent="0.35">
      <c r="A85" s="97"/>
      <c r="B85" s="50"/>
      <c r="C85" s="335" t="s">
        <v>155</v>
      </c>
      <c r="D85" s="257"/>
      <c r="E85" s="258"/>
      <c r="F85" s="259"/>
      <c r="G85" s="433"/>
      <c r="H85" s="433"/>
      <c r="I85" s="433"/>
      <c r="J85" s="433"/>
      <c r="K85" s="433"/>
      <c r="L85" s="87"/>
      <c r="M85" s="173"/>
      <c r="N85" s="63"/>
      <c r="O85" s="63"/>
      <c r="P85" s="63"/>
      <c r="Q85" s="63"/>
      <c r="R85" s="63"/>
      <c r="S85" s="64"/>
      <c r="U85" s="63"/>
      <c r="V85" s="63"/>
      <c r="W85" s="63"/>
      <c r="Y85" s="63"/>
      <c r="Z85" s="63"/>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row>
    <row r="86" spans="1:81" ht="37.5" customHeight="1" x14ac:dyDescent="0.25">
      <c r="A86" s="225" t="s">
        <v>197</v>
      </c>
      <c r="B86" s="24"/>
      <c r="C86" s="346">
        <v>655257</v>
      </c>
      <c r="D86" s="260" t="s">
        <v>156</v>
      </c>
      <c r="E86" s="261">
        <v>3990</v>
      </c>
      <c r="F86" s="262">
        <v>16</v>
      </c>
      <c r="G86" s="419" t="s">
        <v>206</v>
      </c>
      <c r="H86" s="420"/>
      <c r="I86" s="420"/>
      <c r="J86" s="420"/>
      <c r="K86" s="421"/>
      <c r="L86" s="45"/>
      <c r="M86" s="124">
        <v>3838782054624</v>
      </c>
      <c r="N86" s="20">
        <v>15</v>
      </c>
      <c r="O86" s="20">
        <v>17</v>
      </c>
      <c r="P86" s="99">
        <v>650</v>
      </c>
      <c r="Q86" s="99">
        <v>445</v>
      </c>
      <c r="R86" s="20">
        <v>404</v>
      </c>
      <c r="S86" s="103">
        <v>116.857</v>
      </c>
      <c r="U86" s="361">
        <v>595</v>
      </c>
      <c r="V86" s="362">
        <v>388</v>
      </c>
      <c r="W86" s="363">
        <v>345</v>
      </c>
      <c r="Y86" s="162">
        <v>85165000</v>
      </c>
      <c r="Z86" s="93" t="s">
        <v>157</v>
      </c>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row>
    <row r="87" spans="1:81" ht="51.75" customHeight="1" x14ac:dyDescent="0.25">
      <c r="A87" s="225" t="s">
        <v>197</v>
      </c>
      <c r="B87" s="226" t="s">
        <v>35</v>
      </c>
      <c r="C87" s="347">
        <v>655258</v>
      </c>
      <c r="D87" s="263" t="s">
        <v>158</v>
      </c>
      <c r="E87" s="264">
        <v>4990</v>
      </c>
      <c r="F87" s="265">
        <v>16</v>
      </c>
      <c r="G87" s="428" t="s">
        <v>205</v>
      </c>
      <c r="H87" s="382"/>
      <c r="I87" s="382"/>
      <c r="J87" s="382"/>
      <c r="K87" s="383"/>
      <c r="L87" s="45"/>
      <c r="M87" s="125">
        <v>3838782054631</v>
      </c>
      <c r="N87" s="7">
        <v>14</v>
      </c>
      <c r="O87" s="7">
        <v>16</v>
      </c>
      <c r="P87" s="218">
        <v>650</v>
      </c>
      <c r="Q87" s="218">
        <v>441</v>
      </c>
      <c r="R87" s="7">
        <v>404</v>
      </c>
      <c r="S87" s="200">
        <v>115.8066</v>
      </c>
      <c r="U87" s="364">
        <v>595</v>
      </c>
      <c r="V87" s="360">
        <v>384</v>
      </c>
      <c r="W87" s="365">
        <v>320</v>
      </c>
      <c r="Y87" s="163">
        <v>85165000</v>
      </c>
      <c r="Z87" s="57" t="s">
        <v>157</v>
      </c>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row>
    <row r="88" spans="1:81" ht="50.25" customHeight="1" x14ac:dyDescent="0.25">
      <c r="A88" s="225" t="s">
        <v>197</v>
      </c>
      <c r="B88" s="226" t="s">
        <v>35</v>
      </c>
      <c r="C88" s="347">
        <v>655259</v>
      </c>
      <c r="D88" s="263" t="s">
        <v>159</v>
      </c>
      <c r="E88" s="264">
        <v>4990</v>
      </c>
      <c r="F88" s="265">
        <v>16</v>
      </c>
      <c r="G88" s="428" t="s">
        <v>207</v>
      </c>
      <c r="H88" s="382"/>
      <c r="I88" s="382"/>
      <c r="J88" s="382"/>
      <c r="K88" s="383"/>
      <c r="L88" s="45"/>
      <c r="M88" s="125">
        <v>3838782054648</v>
      </c>
      <c r="N88" s="37">
        <v>18.5</v>
      </c>
      <c r="O88" s="37">
        <v>20.5</v>
      </c>
      <c r="P88" s="218">
        <v>653</v>
      </c>
      <c r="Q88" s="218">
        <v>466</v>
      </c>
      <c r="R88" s="37">
        <v>500</v>
      </c>
      <c r="S88" s="200">
        <v>152.149</v>
      </c>
      <c r="U88" s="364">
        <v>595</v>
      </c>
      <c r="V88" s="360">
        <v>388</v>
      </c>
      <c r="W88" s="365">
        <v>385</v>
      </c>
      <c r="Y88" s="163">
        <v>85165000</v>
      </c>
      <c r="Z88" s="57" t="s">
        <v>157</v>
      </c>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row>
    <row r="89" spans="1:81" ht="37.5" customHeight="1" x14ac:dyDescent="0.25">
      <c r="A89" s="225" t="s">
        <v>197</v>
      </c>
      <c r="B89" s="226" t="s">
        <v>35</v>
      </c>
      <c r="C89" s="348">
        <v>661869</v>
      </c>
      <c r="D89" s="263" t="s">
        <v>160</v>
      </c>
      <c r="E89" s="266">
        <v>6490</v>
      </c>
      <c r="F89" s="265">
        <v>16</v>
      </c>
      <c r="G89" s="425" t="s">
        <v>204</v>
      </c>
      <c r="H89" s="382"/>
      <c r="I89" s="382"/>
      <c r="J89" s="382"/>
      <c r="K89" s="383"/>
      <c r="L89" s="45"/>
      <c r="M89" s="180">
        <v>3838782054662</v>
      </c>
      <c r="N89" s="37">
        <v>15</v>
      </c>
      <c r="O89" s="37">
        <v>16</v>
      </c>
      <c r="P89" s="218">
        <v>620</v>
      </c>
      <c r="Q89" s="218">
        <v>460</v>
      </c>
      <c r="R89" s="37">
        <v>410</v>
      </c>
      <c r="S89" s="200">
        <v>116.932</v>
      </c>
      <c r="U89" s="364">
        <v>595</v>
      </c>
      <c r="V89" s="360">
        <v>390</v>
      </c>
      <c r="W89" s="365">
        <v>390</v>
      </c>
      <c r="Y89" s="163">
        <v>85165000</v>
      </c>
      <c r="Z89" s="57" t="s">
        <v>157</v>
      </c>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201"/>
      <c r="CC89" s="201"/>
    </row>
    <row r="90" spans="1:81" ht="49.5" customHeight="1" x14ac:dyDescent="0.25">
      <c r="A90" s="225" t="s">
        <v>197</v>
      </c>
      <c r="B90" s="226" t="s">
        <v>35</v>
      </c>
      <c r="C90" s="347">
        <v>655260</v>
      </c>
      <c r="D90" s="263" t="s">
        <v>161</v>
      </c>
      <c r="E90" s="266">
        <v>6990</v>
      </c>
      <c r="F90" s="265">
        <v>16</v>
      </c>
      <c r="G90" s="425" t="s">
        <v>208</v>
      </c>
      <c r="H90" s="382"/>
      <c r="I90" s="382"/>
      <c r="J90" s="382"/>
      <c r="K90" s="383"/>
      <c r="L90" s="45"/>
      <c r="M90" s="125">
        <v>3838782054655</v>
      </c>
      <c r="N90" s="37">
        <v>18.5</v>
      </c>
      <c r="O90" s="37">
        <v>20.5</v>
      </c>
      <c r="P90" s="218">
        <v>653</v>
      </c>
      <c r="Q90" s="218">
        <v>466</v>
      </c>
      <c r="R90" s="37">
        <v>500</v>
      </c>
      <c r="S90" s="200">
        <v>152.149</v>
      </c>
      <c r="U90" s="364">
        <v>595</v>
      </c>
      <c r="V90" s="360">
        <v>388</v>
      </c>
      <c r="W90" s="365">
        <v>400</v>
      </c>
      <c r="Y90" s="163">
        <v>85165000</v>
      </c>
      <c r="Z90" s="57" t="s">
        <v>157</v>
      </c>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row>
    <row r="91" spans="1:81" ht="52.5" customHeight="1" thickBot="1" x14ac:dyDescent="0.3">
      <c r="A91" s="97"/>
      <c r="B91" s="226" t="s">
        <v>35</v>
      </c>
      <c r="C91" s="349">
        <v>475421</v>
      </c>
      <c r="D91" s="267" t="s">
        <v>162</v>
      </c>
      <c r="E91" s="268">
        <v>7490</v>
      </c>
      <c r="F91" s="269">
        <v>16</v>
      </c>
      <c r="G91" s="416" t="s">
        <v>209</v>
      </c>
      <c r="H91" s="417"/>
      <c r="I91" s="417"/>
      <c r="J91" s="417"/>
      <c r="K91" s="418"/>
      <c r="L91" s="45"/>
      <c r="M91" s="181">
        <v>3838942012907</v>
      </c>
      <c r="N91" s="182">
        <v>22.1</v>
      </c>
      <c r="O91" s="182">
        <v>24.2</v>
      </c>
      <c r="P91" s="206">
        <v>653</v>
      </c>
      <c r="Q91" s="206">
        <v>466</v>
      </c>
      <c r="R91" s="182">
        <v>550</v>
      </c>
      <c r="S91" s="207">
        <v>167</v>
      </c>
      <c r="U91" s="366">
        <v>595</v>
      </c>
      <c r="V91" s="367">
        <v>388</v>
      </c>
      <c r="W91" s="368">
        <v>468</v>
      </c>
      <c r="Y91" s="177">
        <v>85165000</v>
      </c>
      <c r="Z91" s="178" t="s">
        <v>157</v>
      </c>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row>
    <row r="92" spans="1:81" s="62" customFormat="1" ht="31.5" customHeight="1" thickBot="1" x14ac:dyDescent="0.55000000000000004">
      <c r="A92" s="61"/>
      <c r="B92" s="61"/>
      <c r="C92" s="256" t="s">
        <v>221</v>
      </c>
      <c r="D92" s="257"/>
      <c r="E92" s="258"/>
      <c r="F92" s="259"/>
      <c r="G92" s="270"/>
      <c r="H92" s="143"/>
      <c r="I92" s="143"/>
      <c r="J92" s="143"/>
      <c r="K92" s="143"/>
      <c r="L92" s="87"/>
      <c r="M92" s="115"/>
      <c r="N92" s="63"/>
      <c r="O92" s="63"/>
      <c r="P92" s="63"/>
      <c r="Q92" s="63"/>
      <c r="R92" s="63"/>
      <c r="S92" s="64"/>
      <c r="U92" s="63"/>
      <c r="V92" s="63"/>
      <c r="W92" s="63"/>
      <c r="Y92" s="63"/>
      <c r="Z92" s="63"/>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row>
    <row r="93" spans="1:81" s="53" customFormat="1" ht="42.6" customHeight="1" x14ac:dyDescent="0.25">
      <c r="A93" s="225" t="s">
        <v>197</v>
      </c>
      <c r="B93" s="137"/>
      <c r="C93" s="346">
        <v>664708</v>
      </c>
      <c r="D93" s="271" t="s">
        <v>163</v>
      </c>
      <c r="E93" s="228">
        <v>7490</v>
      </c>
      <c r="F93" s="262">
        <v>69</v>
      </c>
      <c r="G93" s="420" t="s">
        <v>164</v>
      </c>
      <c r="H93" s="420"/>
      <c r="I93" s="420"/>
      <c r="J93" s="420"/>
      <c r="K93" s="421"/>
      <c r="L93" s="45"/>
      <c r="M93" s="116">
        <v>3838782061820</v>
      </c>
      <c r="N93" s="102">
        <v>30.5</v>
      </c>
      <c r="O93" s="94">
        <v>35</v>
      </c>
      <c r="P93" s="516">
        <v>485</v>
      </c>
      <c r="Q93" s="516">
        <v>884</v>
      </c>
      <c r="R93" s="516">
        <v>636</v>
      </c>
      <c r="S93" s="103">
        <f t="shared" ref="S93:S103" si="2">(P93*Q93*R93)/1000000</f>
        <v>272.67863999999997</v>
      </c>
      <c r="U93" s="361">
        <v>448</v>
      </c>
      <c r="V93" s="362">
        <v>815</v>
      </c>
      <c r="W93" s="363">
        <v>550</v>
      </c>
      <c r="Y93" s="361">
        <v>84221100</v>
      </c>
      <c r="Z93" s="363" t="s">
        <v>157</v>
      </c>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row>
    <row r="94" spans="1:81" s="53" customFormat="1" ht="42.6" customHeight="1" x14ac:dyDescent="0.25">
      <c r="A94" s="225" t="s">
        <v>197</v>
      </c>
      <c r="B94" s="226" t="s">
        <v>35</v>
      </c>
      <c r="C94" s="350">
        <v>664710</v>
      </c>
      <c r="D94" s="272" t="s">
        <v>165</v>
      </c>
      <c r="E94" s="248">
        <v>8990</v>
      </c>
      <c r="F94" s="273">
        <v>69</v>
      </c>
      <c r="G94" s="381" t="s">
        <v>166</v>
      </c>
      <c r="H94" s="382"/>
      <c r="I94" s="382"/>
      <c r="J94" s="382"/>
      <c r="K94" s="383"/>
      <c r="L94" s="45"/>
      <c r="M94" s="121">
        <v>3838782061837</v>
      </c>
      <c r="N94" s="104">
        <v>30.5</v>
      </c>
      <c r="O94" s="105">
        <v>35</v>
      </c>
      <c r="P94" s="517">
        <v>485</v>
      </c>
      <c r="Q94" s="517">
        <v>884</v>
      </c>
      <c r="R94" s="517">
        <v>636</v>
      </c>
      <c r="S94" s="165">
        <f t="shared" si="2"/>
        <v>272.67863999999997</v>
      </c>
      <c r="U94" s="364">
        <v>448</v>
      </c>
      <c r="V94" s="360">
        <v>815</v>
      </c>
      <c r="W94" s="365">
        <v>550</v>
      </c>
      <c r="Y94" s="364">
        <v>84221100</v>
      </c>
      <c r="Z94" s="365" t="s">
        <v>157</v>
      </c>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c r="BY94" s="201"/>
      <c r="BZ94" s="201"/>
      <c r="CA94" s="201"/>
      <c r="CB94" s="201"/>
      <c r="CC94" s="201"/>
    </row>
    <row r="95" spans="1:81" s="53" customFormat="1" ht="42.6" customHeight="1" x14ac:dyDescent="0.25">
      <c r="A95" s="225" t="s">
        <v>197</v>
      </c>
      <c r="B95" s="226" t="s">
        <v>35</v>
      </c>
      <c r="C95" s="350">
        <v>664716</v>
      </c>
      <c r="D95" s="274" t="s">
        <v>167</v>
      </c>
      <c r="E95" s="248">
        <v>8990</v>
      </c>
      <c r="F95" s="273">
        <v>69</v>
      </c>
      <c r="G95" s="381" t="s">
        <v>168</v>
      </c>
      <c r="H95" s="382"/>
      <c r="I95" s="382"/>
      <c r="J95" s="382"/>
      <c r="K95" s="383"/>
      <c r="L95" s="45"/>
      <c r="M95" s="172">
        <v>3838782061066</v>
      </c>
      <c r="N95" s="135">
        <v>30.5</v>
      </c>
      <c r="O95" s="135">
        <v>35</v>
      </c>
      <c r="P95" s="135">
        <v>485</v>
      </c>
      <c r="Q95" s="135">
        <v>884</v>
      </c>
      <c r="R95" s="135">
        <v>636</v>
      </c>
      <c r="S95" s="371">
        <f t="shared" si="2"/>
        <v>272.67863999999997</v>
      </c>
      <c r="U95" s="364">
        <v>448</v>
      </c>
      <c r="V95" s="360">
        <v>815</v>
      </c>
      <c r="W95" s="365">
        <v>550</v>
      </c>
      <c r="Y95" s="369">
        <v>84221100</v>
      </c>
      <c r="Z95" s="365" t="s">
        <v>157</v>
      </c>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c r="BY95" s="201"/>
      <c r="BZ95" s="201"/>
      <c r="CA95" s="201"/>
      <c r="CB95" s="201"/>
      <c r="CC95" s="201"/>
    </row>
    <row r="96" spans="1:81" s="53" customFormat="1" ht="42.6" customHeight="1" x14ac:dyDescent="0.25">
      <c r="A96" s="225" t="s">
        <v>197</v>
      </c>
      <c r="B96" s="179"/>
      <c r="C96" s="347">
        <v>664711</v>
      </c>
      <c r="D96" s="274" t="s">
        <v>169</v>
      </c>
      <c r="E96" s="234">
        <v>7990</v>
      </c>
      <c r="F96" s="265">
        <v>69</v>
      </c>
      <c r="G96" s="382" t="s">
        <v>170</v>
      </c>
      <c r="H96" s="382"/>
      <c r="I96" s="382"/>
      <c r="J96" s="382"/>
      <c r="K96" s="383"/>
      <c r="L96" s="45"/>
      <c r="M96" s="172">
        <v>3838782061844</v>
      </c>
      <c r="N96" s="104">
        <v>36</v>
      </c>
      <c r="O96" s="105">
        <v>42</v>
      </c>
      <c r="P96" s="517">
        <v>630</v>
      </c>
      <c r="Q96" s="517">
        <v>884</v>
      </c>
      <c r="R96" s="517">
        <v>635</v>
      </c>
      <c r="S96" s="165">
        <f t="shared" si="2"/>
        <v>353.64420000000001</v>
      </c>
      <c r="U96" s="364">
        <v>598</v>
      </c>
      <c r="V96" s="360">
        <v>815</v>
      </c>
      <c r="W96" s="365">
        <v>550</v>
      </c>
      <c r="Y96" s="364">
        <v>84221100</v>
      </c>
      <c r="Z96" s="365" t="s">
        <v>157</v>
      </c>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c r="BY96" s="201"/>
      <c r="BZ96" s="201"/>
      <c r="CA96" s="201"/>
      <c r="CB96" s="201"/>
      <c r="CC96" s="201"/>
    </row>
    <row r="97" spans="1:81" s="53" customFormat="1" ht="42" customHeight="1" x14ac:dyDescent="0.25">
      <c r="A97" s="225" t="s">
        <v>197</v>
      </c>
      <c r="B97" s="226" t="s">
        <v>35</v>
      </c>
      <c r="C97" s="350">
        <v>664718</v>
      </c>
      <c r="D97" s="274" t="s">
        <v>171</v>
      </c>
      <c r="E97" s="248">
        <v>9590</v>
      </c>
      <c r="F97" s="273">
        <v>69</v>
      </c>
      <c r="G97" s="381" t="s">
        <v>172</v>
      </c>
      <c r="H97" s="382"/>
      <c r="I97" s="382"/>
      <c r="J97" s="382"/>
      <c r="K97" s="383"/>
      <c r="L97" s="45"/>
      <c r="M97" s="172">
        <v>3838782061073</v>
      </c>
      <c r="N97" s="135">
        <v>30.5</v>
      </c>
      <c r="O97" s="135">
        <v>35</v>
      </c>
      <c r="P97" s="135">
        <v>485</v>
      </c>
      <c r="Q97" s="135">
        <v>884</v>
      </c>
      <c r="R97" s="135">
        <v>636</v>
      </c>
      <c r="S97" s="371">
        <f t="shared" si="2"/>
        <v>272.67863999999997</v>
      </c>
      <c r="U97" s="364">
        <v>448</v>
      </c>
      <c r="V97" s="360">
        <v>815</v>
      </c>
      <c r="W97" s="365">
        <v>550</v>
      </c>
      <c r="Y97" s="369">
        <v>84221100</v>
      </c>
      <c r="Z97" s="365" t="s">
        <v>157</v>
      </c>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c r="BY97" s="201"/>
      <c r="BZ97" s="201"/>
      <c r="CA97" s="201"/>
      <c r="CB97" s="201"/>
      <c r="CC97" s="201"/>
    </row>
    <row r="98" spans="1:81" s="53" customFormat="1" ht="42" customHeight="1" x14ac:dyDescent="0.25">
      <c r="A98" s="225" t="s">
        <v>197</v>
      </c>
      <c r="B98" s="226" t="s">
        <v>35</v>
      </c>
      <c r="C98" s="347">
        <v>664820</v>
      </c>
      <c r="D98" s="274" t="s">
        <v>173</v>
      </c>
      <c r="E98" s="234">
        <v>9590</v>
      </c>
      <c r="F98" s="265">
        <v>69</v>
      </c>
      <c r="G98" s="382" t="s">
        <v>174</v>
      </c>
      <c r="H98" s="382"/>
      <c r="I98" s="382"/>
      <c r="J98" s="382"/>
      <c r="K98" s="383"/>
      <c r="L98" s="45"/>
      <c r="M98" s="121">
        <v>3838782062247</v>
      </c>
      <c r="N98" s="104">
        <v>36</v>
      </c>
      <c r="O98" s="105">
        <v>42</v>
      </c>
      <c r="P98" s="517">
        <v>630</v>
      </c>
      <c r="Q98" s="517">
        <v>884</v>
      </c>
      <c r="R98" s="517">
        <v>635</v>
      </c>
      <c r="S98" s="165">
        <f t="shared" si="2"/>
        <v>353.64420000000001</v>
      </c>
      <c r="U98" s="364">
        <v>598</v>
      </c>
      <c r="V98" s="360">
        <v>815</v>
      </c>
      <c r="W98" s="365">
        <v>550</v>
      </c>
      <c r="Y98" s="369">
        <v>84221100</v>
      </c>
      <c r="Z98" s="365" t="s">
        <v>157</v>
      </c>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row>
    <row r="99" spans="1:81" s="53" customFormat="1" ht="42" customHeight="1" x14ac:dyDescent="0.25">
      <c r="A99" s="225" t="s">
        <v>197</v>
      </c>
      <c r="B99" s="226" t="s">
        <v>35</v>
      </c>
      <c r="C99" s="347">
        <v>664714</v>
      </c>
      <c r="D99" s="275" t="s">
        <v>175</v>
      </c>
      <c r="E99" s="234">
        <v>9990</v>
      </c>
      <c r="F99" s="265">
        <v>69</v>
      </c>
      <c r="G99" s="382" t="s">
        <v>176</v>
      </c>
      <c r="H99" s="382"/>
      <c r="I99" s="382"/>
      <c r="J99" s="382"/>
      <c r="K99" s="383"/>
      <c r="L99" s="45"/>
      <c r="M99" s="120">
        <v>3838782061042</v>
      </c>
      <c r="N99" s="134">
        <v>36</v>
      </c>
      <c r="O99" s="55">
        <v>42</v>
      </c>
      <c r="P99" s="518">
        <v>630</v>
      </c>
      <c r="Q99" s="518">
        <v>884</v>
      </c>
      <c r="R99" s="518">
        <v>635</v>
      </c>
      <c r="S99" s="200">
        <f t="shared" si="2"/>
        <v>353.64420000000001</v>
      </c>
      <c r="U99" s="364">
        <v>598</v>
      </c>
      <c r="V99" s="360">
        <v>815</v>
      </c>
      <c r="W99" s="365">
        <v>550</v>
      </c>
      <c r="Y99" s="369">
        <v>84221100</v>
      </c>
      <c r="Z99" s="365" t="s">
        <v>157</v>
      </c>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c r="BY99" s="201"/>
      <c r="BZ99" s="201"/>
      <c r="CA99" s="201"/>
      <c r="CB99" s="201"/>
      <c r="CC99" s="201"/>
    </row>
    <row r="100" spans="1:81" s="53" customFormat="1" ht="48" customHeight="1" x14ac:dyDescent="0.25">
      <c r="A100" s="225" t="s">
        <v>197</v>
      </c>
      <c r="B100" s="208"/>
      <c r="C100" s="350">
        <v>729180</v>
      </c>
      <c r="D100" s="274" t="s">
        <v>177</v>
      </c>
      <c r="E100" s="248">
        <v>9990</v>
      </c>
      <c r="F100" s="273">
        <v>69</v>
      </c>
      <c r="G100" s="381" t="s">
        <v>178</v>
      </c>
      <c r="H100" s="382"/>
      <c r="I100" s="382"/>
      <c r="J100" s="382"/>
      <c r="K100" s="383"/>
      <c r="L100" s="45"/>
      <c r="M100" s="172">
        <v>3838782075292</v>
      </c>
      <c r="N100" s="135">
        <v>33.5</v>
      </c>
      <c r="O100" s="135">
        <v>36.1</v>
      </c>
      <c r="P100" s="135">
        <v>640</v>
      </c>
      <c r="Q100" s="135">
        <v>890</v>
      </c>
      <c r="R100" s="135">
        <v>665</v>
      </c>
      <c r="S100" s="371">
        <f t="shared" si="2"/>
        <v>378.78399999999999</v>
      </c>
      <c r="U100" s="364">
        <v>596</v>
      </c>
      <c r="V100" s="360">
        <v>817</v>
      </c>
      <c r="W100" s="365">
        <v>556</v>
      </c>
      <c r="Y100" s="369">
        <v>84221100</v>
      </c>
      <c r="Z100" s="365" t="s">
        <v>88</v>
      </c>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row>
    <row r="101" spans="1:81" s="53" customFormat="1" ht="42" customHeight="1" x14ac:dyDescent="0.25">
      <c r="A101" s="225" t="s">
        <v>197</v>
      </c>
      <c r="B101" s="226" t="s">
        <v>35</v>
      </c>
      <c r="C101" s="347">
        <v>664821</v>
      </c>
      <c r="D101" s="275" t="s">
        <v>179</v>
      </c>
      <c r="E101" s="234">
        <v>9990</v>
      </c>
      <c r="F101" s="265">
        <v>69</v>
      </c>
      <c r="G101" s="382" t="s">
        <v>180</v>
      </c>
      <c r="H101" s="382"/>
      <c r="I101" s="382"/>
      <c r="J101" s="382"/>
      <c r="K101" s="383"/>
      <c r="L101" s="45"/>
      <c r="M101" s="172">
        <v>3838782062254</v>
      </c>
      <c r="N101" s="135">
        <v>36</v>
      </c>
      <c r="O101" s="135">
        <v>42</v>
      </c>
      <c r="P101" s="135">
        <v>630</v>
      </c>
      <c r="Q101" s="135">
        <v>884</v>
      </c>
      <c r="R101" s="135">
        <v>635</v>
      </c>
      <c r="S101" s="371">
        <f t="shared" si="2"/>
        <v>353.64420000000001</v>
      </c>
      <c r="U101" s="364">
        <v>598</v>
      </c>
      <c r="V101" s="360">
        <v>815</v>
      </c>
      <c r="W101" s="365">
        <v>550</v>
      </c>
      <c r="Y101" s="369">
        <v>84221100</v>
      </c>
      <c r="Z101" s="365" t="s">
        <v>157</v>
      </c>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c r="BY101" s="201"/>
      <c r="BZ101" s="201"/>
      <c r="CA101" s="201"/>
      <c r="CB101" s="201"/>
      <c r="CC101" s="201"/>
    </row>
    <row r="102" spans="1:81" s="53" customFormat="1" ht="42" customHeight="1" x14ac:dyDescent="0.25">
      <c r="A102" s="225" t="s">
        <v>197</v>
      </c>
      <c r="B102" s="226" t="s">
        <v>35</v>
      </c>
      <c r="C102" s="347">
        <v>664715</v>
      </c>
      <c r="D102" s="274" t="s">
        <v>181</v>
      </c>
      <c r="E102" s="234">
        <v>10990</v>
      </c>
      <c r="F102" s="265">
        <v>69</v>
      </c>
      <c r="G102" s="382" t="s">
        <v>182</v>
      </c>
      <c r="H102" s="382"/>
      <c r="I102" s="382"/>
      <c r="J102" s="382"/>
      <c r="K102" s="383"/>
      <c r="L102" s="45"/>
      <c r="M102" s="172">
        <v>3838782061059</v>
      </c>
      <c r="N102" s="135">
        <v>36</v>
      </c>
      <c r="O102" s="135">
        <v>42</v>
      </c>
      <c r="P102" s="135">
        <v>630</v>
      </c>
      <c r="Q102" s="135">
        <v>884</v>
      </c>
      <c r="R102" s="135">
        <v>635</v>
      </c>
      <c r="S102" s="371">
        <f t="shared" si="2"/>
        <v>353.64420000000001</v>
      </c>
      <c r="U102" s="364">
        <v>598</v>
      </c>
      <c r="V102" s="360">
        <v>815</v>
      </c>
      <c r="W102" s="365">
        <v>550</v>
      </c>
      <c r="Y102" s="369">
        <v>84221100</v>
      </c>
      <c r="Z102" s="365" t="s">
        <v>157</v>
      </c>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01"/>
      <c r="BY102" s="201"/>
      <c r="BZ102" s="201"/>
      <c r="CA102" s="201"/>
      <c r="CB102" s="201"/>
      <c r="CC102" s="201"/>
    </row>
    <row r="103" spans="1:81" s="53" customFormat="1" ht="48" customHeight="1" thickBot="1" x14ac:dyDescent="0.3">
      <c r="A103" s="225" t="s">
        <v>197</v>
      </c>
      <c r="B103" s="226" t="s">
        <v>35</v>
      </c>
      <c r="C103" s="351">
        <v>729179</v>
      </c>
      <c r="D103" s="276" t="s">
        <v>183</v>
      </c>
      <c r="E103" s="277">
        <v>12990</v>
      </c>
      <c r="F103" s="278">
        <v>69</v>
      </c>
      <c r="G103" s="384" t="s">
        <v>184</v>
      </c>
      <c r="H103" s="385"/>
      <c r="I103" s="385"/>
      <c r="J103" s="385"/>
      <c r="K103" s="386"/>
      <c r="L103" s="45"/>
      <c r="M103" s="170">
        <v>3838782075308</v>
      </c>
      <c r="N103" s="136">
        <v>33.5</v>
      </c>
      <c r="O103" s="136">
        <v>36.1</v>
      </c>
      <c r="P103" s="136">
        <v>640</v>
      </c>
      <c r="Q103" s="136">
        <v>890</v>
      </c>
      <c r="R103" s="136">
        <v>665</v>
      </c>
      <c r="S103" s="372">
        <f t="shared" si="2"/>
        <v>378.78399999999999</v>
      </c>
      <c r="U103" s="366">
        <v>596</v>
      </c>
      <c r="V103" s="367">
        <v>817</v>
      </c>
      <c r="W103" s="368">
        <v>556</v>
      </c>
      <c r="Y103" s="370">
        <v>84221100</v>
      </c>
      <c r="Z103" s="368" t="s">
        <v>88</v>
      </c>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1"/>
      <c r="BX103" s="201"/>
      <c r="BY103" s="201"/>
      <c r="BZ103" s="201"/>
      <c r="CA103" s="201"/>
      <c r="CB103" s="201"/>
      <c r="CC103" s="201"/>
    </row>
    <row r="104" spans="1:81" s="497" customFormat="1" ht="27.75" customHeight="1" thickBot="1" x14ac:dyDescent="0.3">
      <c r="A104" s="485"/>
      <c r="B104" s="486"/>
      <c r="C104" s="487" t="s">
        <v>222</v>
      </c>
      <c r="D104" s="488"/>
      <c r="E104" s="489"/>
      <c r="F104" s="490"/>
      <c r="G104" s="491"/>
      <c r="H104" s="492"/>
      <c r="I104" s="492"/>
      <c r="J104" s="492"/>
      <c r="K104" s="492"/>
      <c r="L104" s="493"/>
      <c r="M104" s="494"/>
      <c r="N104" s="494"/>
      <c r="O104" s="495"/>
      <c r="P104" s="495"/>
      <c r="Q104" s="495"/>
      <c r="R104" s="496"/>
      <c r="T104" s="495"/>
      <c r="U104" s="495"/>
      <c r="V104" s="495"/>
      <c r="X104" s="495"/>
      <c r="Y104" s="495"/>
    </row>
    <row r="105" spans="1:81" s="497" customFormat="1" ht="47.4" customHeight="1" thickBot="1" x14ac:dyDescent="0.3">
      <c r="A105" s="225" t="s">
        <v>197</v>
      </c>
      <c r="B105" s="498"/>
      <c r="C105" s="499">
        <v>664882</v>
      </c>
      <c r="D105" s="500" t="s">
        <v>223</v>
      </c>
      <c r="E105" s="501">
        <v>7490</v>
      </c>
      <c r="F105" s="502">
        <v>69</v>
      </c>
      <c r="G105" s="513" t="s">
        <v>224</v>
      </c>
      <c r="H105" s="514"/>
      <c r="I105" s="514"/>
      <c r="J105" s="515"/>
      <c r="K105" s="503"/>
      <c r="M105" s="504">
        <v>3838782062261</v>
      </c>
      <c r="N105" s="519">
        <v>42.5</v>
      </c>
      <c r="O105" s="519">
        <v>44</v>
      </c>
      <c r="P105" s="505">
        <v>645</v>
      </c>
      <c r="Q105" s="505">
        <v>871</v>
      </c>
      <c r="R105" s="505">
        <v>645</v>
      </c>
      <c r="S105" s="506">
        <f>(P105*Q105*R105)/1000000</f>
        <v>362.357775</v>
      </c>
      <c r="T105" s="507"/>
      <c r="U105" s="508">
        <v>598</v>
      </c>
      <c r="V105" s="509">
        <v>845</v>
      </c>
      <c r="W105" s="510">
        <v>600</v>
      </c>
      <c r="Y105" s="511">
        <v>84221100</v>
      </c>
      <c r="Z105" s="512" t="s">
        <v>157</v>
      </c>
    </row>
    <row r="106" spans="1:81" s="67" customFormat="1" ht="28.5" customHeight="1" thickBot="1" x14ac:dyDescent="0.55000000000000004">
      <c r="A106" s="61"/>
      <c r="B106" s="61"/>
      <c r="C106" s="321" t="s">
        <v>185</v>
      </c>
      <c r="D106" s="42"/>
      <c r="E106" s="42"/>
      <c r="F106" s="158"/>
      <c r="G106" s="88"/>
      <c r="H106" s="88"/>
      <c r="I106" s="88"/>
      <c r="J106" s="88"/>
      <c r="K106" s="70"/>
      <c r="L106" s="42"/>
      <c r="M106" s="174"/>
      <c r="N106" s="68"/>
      <c r="O106" s="68"/>
      <c r="P106" s="68"/>
      <c r="Q106" s="68"/>
      <c r="R106" s="68"/>
      <c r="S106" s="69"/>
      <c r="U106" s="68"/>
      <c r="V106" s="68"/>
      <c r="W106" s="68"/>
      <c r="Y106" s="68"/>
      <c r="Z106" s="68"/>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c r="BY106" s="201"/>
      <c r="BZ106" s="201"/>
      <c r="CA106" s="201"/>
      <c r="CB106" s="201"/>
      <c r="CC106" s="201"/>
    </row>
    <row r="107" spans="1:81" ht="45" customHeight="1" x14ac:dyDescent="0.25">
      <c r="A107" s="130"/>
      <c r="B107" s="77"/>
      <c r="C107" s="352">
        <v>534519</v>
      </c>
      <c r="D107" s="176" t="s">
        <v>186</v>
      </c>
      <c r="E107" s="133">
        <v>8990</v>
      </c>
      <c r="F107" s="157">
        <v>194</v>
      </c>
      <c r="G107" s="423" t="s">
        <v>187</v>
      </c>
      <c r="H107" s="423"/>
      <c r="I107" s="423"/>
      <c r="J107" s="423"/>
      <c r="K107" s="424"/>
      <c r="L107" s="45"/>
      <c r="M107" s="139">
        <v>3838942101069</v>
      </c>
      <c r="N107" s="66">
        <v>46</v>
      </c>
      <c r="O107" s="20">
        <v>48</v>
      </c>
      <c r="P107" s="20">
        <v>585</v>
      </c>
      <c r="Q107" s="99">
        <v>1285</v>
      </c>
      <c r="R107" s="20">
        <v>650</v>
      </c>
      <c r="S107" s="103">
        <f t="shared" ref="S107:S109" si="3">(P107*Q107*R107)/1000000</f>
        <v>488.62124999999997</v>
      </c>
      <c r="U107" s="361">
        <v>540</v>
      </c>
      <c r="V107" s="362">
        <v>1225</v>
      </c>
      <c r="W107" s="363">
        <v>545</v>
      </c>
      <c r="Y107" s="162">
        <v>84182159</v>
      </c>
      <c r="Z107" s="93" t="s">
        <v>88</v>
      </c>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201"/>
      <c r="BY107" s="201"/>
      <c r="BZ107" s="201"/>
      <c r="CA107" s="201"/>
      <c r="CB107" s="201"/>
      <c r="CC107" s="201"/>
    </row>
    <row r="108" spans="1:81" ht="45" customHeight="1" x14ac:dyDescent="0.25">
      <c r="A108" s="77"/>
      <c r="B108" s="77"/>
      <c r="C108" s="353">
        <v>363837</v>
      </c>
      <c r="D108" s="90" t="s">
        <v>188</v>
      </c>
      <c r="E108" s="112">
        <v>9990</v>
      </c>
      <c r="F108" s="154">
        <v>194</v>
      </c>
      <c r="G108" s="429" t="s">
        <v>189</v>
      </c>
      <c r="H108" s="429"/>
      <c r="I108" s="429"/>
      <c r="J108" s="429"/>
      <c r="K108" s="430"/>
      <c r="L108" s="45"/>
      <c r="M108" s="172">
        <v>3838942766664</v>
      </c>
      <c r="N108" s="51">
        <v>58.2</v>
      </c>
      <c r="O108" s="52">
        <v>60.7</v>
      </c>
      <c r="P108" s="52">
        <v>585</v>
      </c>
      <c r="Q108" s="105">
        <v>1835</v>
      </c>
      <c r="R108" s="52">
        <v>650</v>
      </c>
      <c r="S108" s="165">
        <f t="shared" si="3"/>
        <v>697.75874999999996</v>
      </c>
      <c r="U108" s="364">
        <v>540</v>
      </c>
      <c r="V108" s="360">
        <v>1775</v>
      </c>
      <c r="W108" s="365">
        <v>545</v>
      </c>
      <c r="Y108" s="163">
        <v>84181080</v>
      </c>
      <c r="Z108" s="57" t="s">
        <v>88</v>
      </c>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c r="BY108" s="201"/>
      <c r="BZ108" s="201"/>
      <c r="CA108" s="201"/>
      <c r="CB108" s="201"/>
      <c r="CC108" s="201"/>
    </row>
    <row r="109" spans="1:81" s="190" customFormat="1" ht="45" customHeight="1" thickBot="1" x14ac:dyDescent="0.5">
      <c r="A109" s="209"/>
      <c r="B109" s="226" t="s">
        <v>35</v>
      </c>
      <c r="C109" s="354">
        <v>363838</v>
      </c>
      <c r="D109" s="210" t="s">
        <v>190</v>
      </c>
      <c r="E109" s="211">
        <v>12990</v>
      </c>
      <c r="F109" s="212">
        <v>194</v>
      </c>
      <c r="G109" s="426" t="s">
        <v>191</v>
      </c>
      <c r="H109" s="426"/>
      <c r="I109" s="426"/>
      <c r="J109" s="426"/>
      <c r="K109" s="427"/>
      <c r="L109" s="191"/>
      <c r="M109" s="213">
        <v>3838942766671</v>
      </c>
      <c r="N109" s="214">
        <v>66</v>
      </c>
      <c r="O109" s="215">
        <v>68.5</v>
      </c>
      <c r="P109" s="215">
        <v>585</v>
      </c>
      <c r="Q109" s="223">
        <v>1835</v>
      </c>
      <c r="R109" s="215">
        <v>650</v>
      </c>
      <c r="S109" s="224">
        <f t="shared" si="3"/>
        <v>697.75874999999996</v>
      </c>
      <c r="U109" s="366">
        <v>540</v>
      </c>
      <c r="V109" s="367">
        <v>1775</v>
      </c>
      <c r="W109" s="368">
        <v>545</v>
      </c>
      <c r="Y109" s="216">
        <v>84181080</v>
      </c>
      <c r="Z109" s="217" t="s">
        <v>88</v>
      </c>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c r="BY109" s="201"/>
      <c r="BZ109" s="201"/>
      <c r="CA109" s="201"/>
      <c r="CB109" s="201"/>
      <c r="CC109" s="201"/>
    </row>
    <row r="110" spans="1:81" s="53" customFormat="1" ht="21.75" customHeight="1" x14ac:dyDescent="0.25">
      <c r="A110" s="50"/>
      <c r="B110" s="50"/>
      <c r="C110" s="355"/>
      <c r="D110" s="106"/>
      <c r="E110" s="71"/>
      <c r="F110" s="159"/>
      <c r="G110" s="72"/>
      <c r="H110" s="9"/>
      <c r="I110" s="9"/>
      <c r="J110" s="60"/>
      <c r="K110" s="60"/>
      <c r="L110" s="60"/>
      <c r="M110" s="122"/>
      <c r="N110" s="58"/>
      <c r="O110" s="58"/>
      <c r="P110" s="58"/>
      <c r="Q110" s="189"/>
      <c r="R110" s="58"/>
      <c r="S110" s="47"/>
      <c r="U110" s="58"/>
      <c r="V110" s="189"/>
      <c r="W110" s="58"/>
      <c r="Y110" s="58"/>
      <c r="Z110" s="58"/>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row>
    <row r="111" spans="1:81" s="53" customFormat="1" ht="20.25" customHeight="1" x14ac:dyDescent="0.45">
      <c r="A111" s="32"/>
      <c r="B111" s="32"/>
      <c r="C111" s="303"/>
      <c r="F111" s="159"/>
      <c r="G111" s="73" t="s">
        <v>192</v>
      </c>
      <c r="H111" s="9"/>
      <c r="I111" s="9"/>
      <c r="J111" s="60"/>
      <c r="K111" s="60"/>
      <c r="L111" s="60"/>
      <c r="M111" s="122"/>
      <c r="N111" s="58"/>
      <c r="O111" s="58"/>
      <c r="P111" s="58"/>
      <c r="Q111" s="189"/>
      <c r="R111" s="58"/>
      <c r="S111" s="47"/>
      <c r="U111" s="58"/>
      <c r="V111" s="189"/>
      <c r="W111" s="58"/>
      <c r="Y111" s="58"/>
      <c r="Z111" s="58"/>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row>
    <row r="112" spans="1:81" s="53" customFormat="1" ht="19.5" customHeight="1" x14ac:dyDescent="0.45">
      <c r="A112" s="32"/>
      <c r="B112" s="32"/>
      <c r="C112" s="356" t="s">
        <v>198</v>
      </c>
      <c r="D112" s="303"/>
      <c r="F112" s="159"/>
      <c r="G112" s="73"/>
      <c r="H112" s="9"/>
      <c r="I112" s="9"/>
      <c r="J112" s="60"/>
      <c r="K112" s="60"/>
      <c r="L112" s="60"/>
      <c r="M112" s="122"/>
      <c r="N112" s="58"/>
      <c r="O112" s="58"/>
      <c r="P112" s="58"/>
      <c r="Q112" s="189"/>
      <c r="R112" s="58"/>
      <c r="S112" s="47"/>
      <c r="U112" s="58"/>
      <c r="V112" s="189"/>
      <c r="W112" s="58"/>
      <c r="Y112" s="58"/>
      <c r="Z112" s="58"/>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row>
    <row r="113" spans="1:81" s="53" customFormat="1" ht="20.25" customHeight="1" x14ac:dyDescent="0.45">
      <c r="A113" s="32"/>
      <c r="B113" s="32"/>
      <c r="C113" s="380" t="s">
        <v>199</v>
      </c>
      <c r="D113" s="380"/>
      <c r="F113" s="159"/>
      <c r="G113" s="73"/>
      <c r="H113" s="9"/>
      <c r="I113" s="9"/>
      <c r="J113" s="60"/>
      <c r="K113" s="60"/>
      <c r="L113" s="60"/>
      <c r="M113" s="122"/>
      <c r="N113" s="58"/>
      <c r="O113" s="58"/>
      <c r="P113" s="58"/>
      <c r="Q113" s="189"/>
      <c r="R113" s="58"/>
      <c r="S113" s="47"/>
      <c r="U113" s="58"/>
      <c r="V113" s="189"/>
      <c r="W113" s="58"/>
      <c r="Y113" s="58"/>
      <c r="Z113" s="58"/>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row>
    <row r="114" spans="1:81" s="53" customFormat="1" ht="20.25" customHeight="1" x14ac:dyDescent="0.45">
      <c r="A114" s="32"/>
      <c r="B114" s="32"/>
      <c r="C114" s="357" t="s">
        <v>193</v>
      </c>
      <c r="D114" s="144"/>
      <c r="F114" s="159"/>
      <c r="G114" s="73"/>
      <c r="H114" s="9"/>
      <c r="I114" s="9"/>
      <c r="J114" s="60"/>
      <c r="K114" s="60"/>
      <c r="L114" s="60"/>
      <c r="M114" s="122"/>
      <c r="N114" s="58"/>
      <c r="O114" s="58"/>
      <c r="P114" s="58"/>
      <c r="Q114" s="189"/>
      <c r="R114" s="58"/>
      <c r="S114" s="47"/>
      <c r="U114" s="58"/>
      <c r="V114" s="189"/>
      <c r="W114" s="58"/>
      <c r="Y114" s="58"/>
      <c r="Z114" s="58"/>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row>
    <row r="115" spans="1:81" s="53" customFormat="1" ht="20.25" customHeight="1" x14ac:dyDescent="0.45">
      <c r="A115" s="32"/>
      <c r="B115" s="32"/>
      <c r="C115" s="322"/>
      <c r="D115" s="107"/>
      <c r="F115" s="159"/>
      <c r="G115" s="73"/>
      <c r="H115" s="9"/>
      <c r="I115" s="9"/>
      <c r="J115" s="60"/>
      <c r="K115" s="60"/>
      <c r="L115" s="60"/>
      <c r="M115" s="122"/>
      <c r="N115" s="58"/>
      <c r="O115" s="58"/>
      <c r="P115" s="58"/>
      <c r="Q115" s="189"/>
      <c r="R115" s="58"/>
      <c r="S115" s="47"/>
      <c r="U115" s="58"/>
      <c r="V115" s="189"/>
      <c r="W115" s="58"/>
      <c r="Y115" s="58"/>
      <c r="Z115" s="58"/>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01"/>
    </row>
    <row r="116" spans="1:81" s="1" customFormat="1" ht="21.75" customHeight="1" x14ac:dyDescent="0.45">
      <c r="A116" s="32"/>
      <c r="B116" s="32"/>
      <c r="C116" s="358" t="s">
        <v>194</v>
      </c>
      <c r="D116" s="108"/>
      <c r="E116" s="26"/>
      <c r="F116" s="147"/>
      <c r="G116" s="201"/>
      <c r="L116" s="23"/>
      <c r="M116" s="115"/>
      <c r="N116" s="17"/>
      <c r="O116" s="17"/>
      <c r="P116" s="17"/>
      <c r="Q116" s="189"/>
      <c r="R116" s="17"/>
      <c r="S116" s="47"/>
      <c r="U116" s="17"/>
      <c r="V116" s="189"/>
      <c r="W116" s="17"/>
      <c r="Y116" s="17"/>
      <c r="Z116" s="17"/>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row>
    <row r="117" spans="1:81" s="1" customFormat="1" ht="15" customHeight="1" x14ac:dyDescent="0.45">
      <c r="A117" s="32"/>
      <c r="B117" s="32"/>
      <c r="C117" s="358" t="s">
        <v>195</v>
      </c>
      <c r="D117" s="108"/>
      <c r="E117" s="26"/>
      <c r="F117" s="147"/>
      <c r="G117" s="201"/>
      <c r="L117" s="23"/>
      <c r="M117" s="115"/>
      <c r="N117" s="17"/>
      <c r="O117" s="17"/>
      <c r="P117" s="17"/>
      <c r="Q117" s="189"/>
      <c r="R117" s="17"/>
      <c r="S117" s="47"/>
      <c r="U117" s="17"/>
      <c r="V117" s="189"/>
      <c r="W117" s="17"/>
      <c r="Y117" s="17"/>
      <c r="Z117" s="17"/>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01"/>
    </row>
    <row r="118" spans="1:81" s="1" customFormat="1" ht="15" customHeight="1" x14ac:dyDescent="0.45">
      <c r="A118" s="32"/>
      <c r="B118" s="32"/>
      <c r="C118" s="358" t="s">
        <v>196</v>
      </c>
      <c r="D118" s="108"/>
      <c r="E118" s="26"/>
      <c r="F118" s="147"/>
      <c r="G118" s="201"/>
      <c r="L118" s="23"/>
      <c r="M118" s="115"/>
      <c r="N118" s="17"/>
      <c r="O118" s="17"/>
      <c r="P118" s="17"/>
      <c r="Q118" s="189"/>
      <c r="R118" s="17"/>
      <c r="S118" s="47"/>
      <c r="U118" s="17"/>
      <c r="V118" s="189"/>
      <c r="W118" s="17"/>
      <c r="Y118" s="17"/>
      <c r="Z118" s="17"/>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c r="BY118" s="201"/>
      <c r="BZ118" s="201"/>
      <c r="CA118" s="201"/>
      <c r="CB118" s="201"/>
      <c r="CC118" s="201"/>
    </row>
    <row r="119" spans="1:81" s="1" customFormat="1" ht="8.25" customHeight="1" x14ac:dyDescent="0.45">
      <c r="A119" s="32"/>
      <c r="B119" s="32"/>
      <c r="C119" s="358"/>
      <c r="D119" s="108"/>
      <c r="E119" s="26"/>
      <c r="F119" s="147"/>
      <c r="G119" s="201"/>
      <c r="L119" s="23"/>
      <c r="M119" s="115"/>
      <c r="N119" s="17"/>
      <c r="O119" s="17"/>
      <c r="P119" s="17"/>
      <c r="Q119" s="189"/>
      <c r="R119" s="17"/>
      <c r="S119" s="47"/>
      <c r="U119" s="17"/>
      <c r="V119" s="189"/>
      <c r="W119" s="17"/>
      <c r="Y119" s="17"/>
      <c r="Z119" s="17"/>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c r="BY119" s="201"/>
      <c r="BZ119" s="201"/>
      <c r="CA119" s="201"/>
      <c r="CB119" s="201"/>
      <c r="CC119" s="201"/>
    </row>
    <row r="120" spans="1:81" x14ac:dyDescent="0.45">
      <c r="C120" s="359"/>
      <c r="D120" s="109"/>
      <c r="E120" s="29"/>
      <c r="F120" s="160"/>
      <c r="G120" s="14"/>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row>
    <row r="121" spans="1:81" x14ac:dyDescent="0.45">
      <c r="C121" s="359"/>
      <c r="D121" s="109"/>
      <c r="E121" s="29"/>
      <c r="F121" s="160"/>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row>
    <row r="122" spans="1:81" x14ac:dyDescent="0.45">
      <c r="G122" s="422"/>
      <c r="H122" s="422"/>
      <c r="I122" s="422"/>
      <c r="J122" s="422"/>
      <c r="K122" s="422"/>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row>
    <row r="123" spans="1:81" ht="6.75" customHeight="1" x14ac:dyDescent="0.45">
      <c r="E123" s="28"/>
      <c r="F123" s="161"/>
      <c r="G123" s="220"/>
      <c r="H123" s="8"/>
      <c r="I123" s="8"/>
      <c r="J123" s="8"/>
      <c r="K123" s="8"/>
      <c r="L123" s="8"/>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row>
    <row r="124" spans="1:81" x14ac:dyDescent="0.45">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row>
    <row r="125" spans="1:81" x14ac:dyDescent="0.45">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row>
    <row r="126" spans="1:81" x14ac:dyDescent="0.45">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row>
    <row r="127" spans="1:81" ht="19.2" customHeight="1" x14ac:dyDescent="0.45">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c r="BY127" s="201"/>
      <c r="BZ127" s="201"/>
      <c r="CA127" s="201"/>
      <c r="CB127" s="201"/>
      <c r="CC127" s="201"/>
    </row>
    <row r="128" spans="1:81" x14ac:dyDescent="0.45">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c r="BY128" s="201"/>
      <c r="BZ128" s="201"/>
      <c r="CA128" s="201"/>
      <c r="CB128" s="201"/>
      <c r="CC128" s="201"/>
    </row>
    <row r="129" spans="7:81" x14ac:dyDescent="0.45">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c r="BY129" s="201"/>
      <c r="BZ129" s="201"/>
      <c r="CA129" s="201"/>
      <c r="CB129" s="201"/>
      <c r="CC129" s="201"/>
    </row>
    <row r="130" spans="7:81" x14ac:dyDescent="0.45">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c r="BY130" s="201"/>
      <c r="BZ130" s="201"/>
      <c r="CA130" s="201"/>
      <c r="CB130" s="201"/>
      <c r="CC130" s="201"/>
    </row>
    <row r="131" spans="7:81" x14ac:dyDescent="0.45">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c r="BY131" s="201"/>
      <c r="BZ131" s="201"/>
      <c r="CA131" s="201"/>
      <c r="CB131" s="201"/>
      <c r="CC131" s="201"/>
    </row>
    <row r="132" spans="7:81" x14ac:dyDescent="0.45">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c r="BY132" s="201"/>
      <c r="BZ132" s="201"/>
      <c r="CA132" s="201"/>
      <c r="CB132" s="201"/>
      <c r="CC132" s="201"/>
    </row>
    <row r="133" spans="7:81" x14ac:dyDescent="0.45">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c r="BY133" s="201"/>
      <c r="BZ133" s="201"/>
      <c r="CA133" s="201"/>
      <c r="CB133" s="201"/>
      <c r="CC133" s="201"/>
    </row>
    <row r="134" spans="7:81" x14ac:dyDescent="0.45">
      <c r="G134" s="15"/>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c r="BY134" s="201"/>
      <c r="BZ134" s="201"/>
      <c r="CA134" s="201"/>
      <c r="CB134" s="201"/>
      <c r="CC134" s="201"/>
    </row>
    <row r="135" spans="7:81" x14ac:dyDescent="0.45">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c r="BY135" s="201"/>
      <c r="BZ135" s="201"/>
      <c r="CA135" s="201"/>
      <c r="CB135" s="201"/>
      <c r="CC135" s="201"/>
    </row>
    <row r="136" spans="7:81" x14ac:dyDescent="0.45">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c r="BY136" s="201"/>
      <c r="BZ136" s="201"/>
      <c r="CA136" s="201"/>
      <c r="CB136" s="201"/>
      <c r="CC136" s="201"/>
    </row>
    <row r="137" spans="7:81" x14ac:dyDescent="0.45">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c r="BY137" s="201"/>
      <c r="BZ137" s="201"/>
      <c r="CA137" s="201"/>
      <c r="CB137" s="201"/>
      <c r="CC137" s="201"/>
    </row>
    <row r="138" spans="7:81" x14ac:dyDescent="0.45">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201"/>
      <c r="BY138" s="201"/>
      <c r="BZ138" s="201"/>
      <c r="CA138" s="201"/>
      <c r="CB138" s="201"/>
      <c r="CC138" s="201"/>
    </row>
    <row r="139" spans="7:81" x14ac:dyDescent="0.45">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201"/>
    </row>
    <row r="140" spans="7:81" x14ac:dyDescent="0.45">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row>
    <row r="141" spans="7:81" x14ac:dyDescent="0.45">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row>
    <row r="142" spans="7:81" x14ac:dyDescent="0.45">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row>
    <row r="143" spans="7:81" x14ac:dyDescent="0.45">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row>
    <row r="144" spans="7:81" x14ac:dyDescent="0.45">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row>
    <row r="145" spans="28:81" x14ac:dyDescent="0.45">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1"/>
      <c r="CC145" s="201"/>
    </row>
    <row r="146" spans="28:81" x14ac:dyDescent="0.45">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1"/>
      <c r="CC146" s="201"/>
    </row>
    <row r="147" spans="28:81" x14ac:dyDescent="0.45">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c r="BY147" s="201"/>
      <c r="BZ147" s="201"/>
      <c r="CA147" s="201"/>
      <c r="CB147" s="201"/>
      <c r="CC147" s="201"/>
    </row>
    <row r="148" spans="28:81" x14ac:dyDescent="0.45">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01"/>
      <c r="BW148" s="201"/>
      <c r="BX148" s="201"/>
      <c r="BY148" s="201"/>
      <c r="BZ148" s="201"/>
      <c r="CA148" s="201"/>
      <c r="CB148" s="201"/>
      <c r="CC148" s="201"/>
    </row>
    <row r="149" spans="28:81" x14ac:dyDescent="0.45">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c r="BY149" s="201"/>
      <c r="BZ149" s="201"/>
      <c r="CA149" s="201"/>
      <c r="CB149" s="201"/>
      <c r="CC149" s="201"/>
    </row>
    <row r="150" spans="28:81" x14ac:dyDescent="0.45">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c r="BY150" s="201"/>
      <c r="BZ150" s="201"/>
      <c r="CA150" s="201"/>
      <c r="CB150" s="201"/>
      <c r="CC150" s="201"/>
    </row>
    <row r="151" spans="28:81" x14ac:dyDescent="0.45">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c r="BY151" s="201"/>
      <c r="BZ151" s="201"/>
      <c r="CA151" s="201"/>
      <c r="CB151" s="201"/>
      <c r="CC151" s="201"/>
    </row>
    <row r="152" spans="28:81" x14ac:dyDescent="0.45">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c r="BY152" s="201"/>
      <c r="BZ152" s="201"/>
      <c r="CA152" s="201"/>
      <c r="CB152" s="201"/>
      <c r="CC152" s="201"/>
    </row>
    <row r="153" spans="28:81" x14ac:dyDescent="0.45">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c r="BY153" s="201"/>
      <c r="BZ153" s="201"/>
      <c r="CA153" s="201"/>
      <c r="CB153" s="201"/>
      <c r="CC153" s="201"/>
    </row>
    <row r="154" spans="28:81" x14ac:dyDescent="0.45">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c r="BY154" s="201"/>
      <c r="BZ154" s="201"/>
      <c r="CA154" s="201"/>
      <c r="CB154" s="201"/>
      <c r="CC154" s="201"/>
    </row>
    <row r="155" spans="28:81" x14ac:dyDescent="0.45">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1"/>
      <c r="CC155" s="201"/>
    </row>
    <row r="156" spans="28:81" x14ac:dyDescent="0.45">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c r="BY156" s="201"/>
      <c r="BZ156" s="201"/>
      <c r="CA156" s="201"/>
      <c r="CB156" s="201"/>
      <c r="CC156" s="201"/>
    </row>
    <row r="157" spans="28:81" x14ac:dyDescent="0.45">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c r="BY157" s="201"/>
      <c r="BZ157" s="201"/>
      <c r="CA157" s="201"/>
      <c r="CB157" s="201"/>
      <c r="CC157" s="201"/>
    </row>
    <row r="158" spans="28:81" x14ac:dyDescent="0.45">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c r="BY158" s="201"/>
      <c r="BZ158" s="201"/>
      <c r="CA158" s="201"/>
      <c r="CB158" s="201"/>
      <c r="CC158" s="201"/>
    </row>
    <row r="159" spans="28:81" x14ac:dyDescent="0.45">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c r="BX159" s="201"/>
      <c r="BY159" s="201"/>
      <c r="BZ159" s="201"/>
      <c r="CA159" s="201"/>
      <c r="CB159" s="201"/>
      <c r="CC159" s="201"/>
    </row>
    <row r="160" spans="28:81" x14ac:dyDescent="0.45">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1"/>
      <c r="BU160" s="201"/>
      <c r="BV160" s="201"/>
      <c r="BW160" s="201"/>
      <c r="BX160" s="201"/>
      <c r="BY160" s="201"/>
      <c r="BZ160" s="201"/>
      <c r="CA160" s="201"/>
      <c r="CB160" s="201"/>
      <c r="CC160" s="201"/>
    </row>
    <row r="161" spans="28:81" x14ac:dyDescent="0.45">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c r="BY161" s="201"/>
      <c r="BZ161" s="201"/>
      <c r="CA161" s="201"/>
      <c r="CB161" s="201"/>
      <c r="CC161" s="201"/>
    </row>
    <row r="162" spans="28:81" x14ac:dyDescent="0.45">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c r="BY162" s="201"/>
      <c r="BZ162" s="201"/>
      <c r="CA162" s="201"/>
      <c r="CB162" s="201"/>
      <c r="CC162" s="201"/>
    </row>
    <row r="163" spans="28:81" x14ac:dyDescent="0.45">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01"/>
      <c r="BW163" s="201"/>
      <c r="BX163" s="201"/>
      <c r="BY163" s="201"/>
      <c r="BZ163" s="201"/>
      <c r="CA163" s="201"/>
      <c r="CB163" s="201"/>
      <c r="CC163" s="201"/>
    </row>
    <row r="164" spans="28:81" x14ac:dyDescent="0.45">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01"/>
      <c r="BW164" s="201"/>
      <c r="BX164" s="201"/>
      <c r="BY164" s="201"/>
      <c r="BZ164" s="201"/>
      <c r="CA164" s="201"/>
      <c r="CB164" s="201"/>
      <c r="CC164" s="201"/>
    </row>
    <row r="165" spans="28:81" x14ac:dyDescent="0.45">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1"/>
      <c r="CC165" s="201"/>
    </row>
    <row r="166" spans="28:81" x14ac:dyDescent="0.45">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1"/>
      <c r="CC166" s="201"/>
    </row>
    <row r="167" spans="28:81" x14ac:dyDescent="0.45">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1"/>
      <c r="CC167" s="201"/>
    </row>
    <row r="168" spans="28:81" x14ac:dyDescent="0.45">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1"/>
      <c r="CC168" s="201"/>
    </row>
    <row r="169" spans="28:81" x14ac:dyDescent="0.45">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1"/>
      <c r="BR169" s="201"/>
      <c r="BS169" s="201"/>
      <c r="BT169" s="201"/>
      <c r="BU169" s="201"/>
      <c r="BV169" s="201"/>
      <c r="BW169" s="201"/>
      <c r="BX169" s="201"/>
      <c r="BY169" s="201"/>
      <c r="BZ169" s="201"/>
      <c r="CA169" s="201"/>
      <c r="CB169" s="201"/>
      <c r="CC169" s="201"/>
    </row>
    <row r="170" spans="28:81" x14ac:dyDescent="0.45">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c r="BY170" s="201"/>
      <c r="BZ170" s="201"/>
      <c r="CA170" s="201"/>
      <c r="CB170" s="201"/>
      <c r="CC170" s="201"/>
    </row>
    <row r="171" spans="28:81" x14ac:dyDescent="0.45">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1"/>
      <c r="BW171" s="201"/>
      <c r="BX171" s="201"/>
      <c r="BY171" s="201"/>
      <c r="BZ171" s="201"/>
      <c r="CA171" s="201"/>
      <c r="CB171" s="201"/>
      <c r="CC171" s="201"/>
    </row>
    <row r="172" spans="28:81" x14ac:dyDescent="0.45">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1"/>
      <c r="BW172" s="201"/>
      <c r="BX172" s="201"/>
      <c r="BY172" s="201"/>
      <c r="BZ172" s="201"/>
      <c r="CA172" s="201"/>
      <c r="CB172" s="201"/>
      <c r="CC172" s="201"/>
    </row>
    <row r="173" spans="28:81" x14ac:dyDescent="0.45">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c r="BY173" s="201"/>
      <c r="BZ173" s="201"/>
      <c r="CA173" s="201"/>
      <c r="CB173" s="201"/>
      <c r="CC173" s="201"/>
    </row>
    <row r="174" spans="28:81" x14ac:dyDescent="0.45">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1"/>
      <c r="BM174" s="201"/>
      <c r="BN174" s="201"/>
      <c r="BO174" s="201"/>
      <c r="BP174" s="201"/>
      <c r="BQ174" s="201"/>
      <c r="BR174" s="201"/>
      <c r="BS174" s="201"/>
      <c r="BT174" s="201"/>
      <c r="BU174" s="201"/>
      <c r="BV174" s="201"/>
      <c r="BW174" s="201"/>
      <c r="BX174" s="201"/>
      <c r="BY174" s="201"/>
      <c r="BZ174" s="201"/>
      <c r="CA174" s="201"/>
      <c r="CB174" s="201"/>
      <c r="CC174" s="201"/>
    </row>
    <row r="175" spans="28:81" x14ac:dyDescent="0.45">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1"/>
      <c r="BW175" s="201"/>
      <c r="BX175" s="201"/>
      <c r="BY175" s="201"/>
      <c r="BZ175" s="201"/>
      <c r="CA175" s="201"/>
      <c r="CB175" s="201"/>
      <c r="CC175" s="201"/>
    </row>
    <row r="176" spans="28:81" x14ac:dyDescent="0.45">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201"/>
      <c r="BY176" s="201"/>
      <c r="BZ176" s="201"/>
      <c r="CA176" s="201"/>
      <c r="CB176" s="201"/>
      <c r="CC176" s="201"/>
    </row>
    <row r="177" spans="28:81" x14ac:dyDescent="0.45">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1"/>
      <c r="BW177" s="201"/>
      <c r="BX177" s="201"/>
      <c r="BY177" s="201"/>
      <c r="BZ177" s="201"/>
      <c r="CA177" s="201"/>
      <c r="CB177" s="201"/>
      <c r="CC177" s="201"/>
    </row>
    <row r="178" spans="28:81" x14ac:dyDescent="0.45">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1"/>
      <c r="BW178" s="201"/>
      <c r="BX178" s="201"/>
      <c r="BY178" s="201"/>
      <c r="BZ178" s="201"/>
      <c r="CA178" s="201"/>
      <c r="CB178" s="201"/>
      <c r="CC178" s="201"/>
    </row>
    <row r="179" spans="28:81" x14ac:dyDescent="0.45">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c r="AZ179" s="201"/>
      <c r="BA179" s="201"/>
      <c r="BB179" s="201"/>
      <c r="BC179" s="201"/>
      <c r="BD179" s="201"/>
      <c r="BE179" s="201"/>
      <c r="BF179" s="201"/>
      <c r="BG179" s="201"/>
      <c r="BH179" s="201"/>
      <c r="BI179" s="201"/>
      <c r="BJ179" s="201"/>
      <c r="BK179" s="201"/>
      <c r="BL179" s="201"/>
      <c r="BM179" s="201"/>
      <c r="BN179" s="201"/>
      <c r="BO179" s="201"/>
      <c r="BP179" s="201"/>
      <c r="BQ179" s="201"/>
      <c r="BR179" s="201"/>
      <c r="BS179" s="201"/>
      <c r="BT179" s="201"/>
      <c r="BU179" s="201"/>
      <c r="BV179" s="201"/>
      <c r="BW179" s="201"/>
      <c r="BX179" s="201"/>
      <c r="BY179" s="201"/>
      <c r="BZ179" s="201"/>
      <c r="CA179" s="201"/>
      <c r="CB179" s="201"/>
      <c r="CC179" s="201"/>
    </row>
    <row r="180" spans="28:81" x14ac:dyDescent="0.45">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01"/>
      <c r="BW180" s="201"/>
      <c r="BX180" s="201"/>
      <c r="BY180" s="201"/>
      <c r="BZ180" s="201"/>
      <c r="CA180" s="201"/>
      <c r="CB180" s="201"/>
      <c r="CC180" s="201"/>
    </row>
    <row r="181" spans="28:81" x14ac:dyDescent="0.45">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01"/>
      <c r="BW181" s="201"/>
      <c r="BX181" s="201"/>
      <c r="BY181" s="201"/>
      <c r="BZ181" s="201"/>
      <c r="CA181" s="201"/>
      <c r="CB181" s="201"/>
      <c r="CC181" s="201"/>
    </row>
    <row r="182" spans="28:81" x14ac:dyDescent="0.45">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01"/>
      <c r="BW182" s="201"/>
      <c r="BX182" s="201"/>
      <c r="BY182" s="201"/>
      <c r="BZ182" s="201"/>
      <c r="CA182" s="201"/>
      <c r="CB182" s="201"/>
      <c r="CC182" s="201"/>
    </row>
    <row r="183" spans="28:81" x14ac:dyDescent="0.45">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c r="AZ183" s="201"/>
      <c r="BA183" s="201"/>
      <c r="BB183" s="201"/>
      <c r="BC183" s="201"/>
      <c r="BD183" s="201"/>
      <c r="BE183" s="201"/>
      <c r="BF183" s="201"/>
      <c r="BG183" s="201"/>
      <c r="BH183" s="201"/>
      <c r="BI183" s="201"/>
      <c r="BJ183" s="201"/>
      <c r="BK183" s="201"/>
      <c r="BL183" s="201"/>
      <c r="BM183" s="201"/>
      <c r="BN183" s="201"/>
      <c r="BO183" s="201"/>
      <c r="BP183" s="201"/>
      <c r="BQ183" s="201"/>
      <c r="BR183" s="201"/>
      <c r="BS183" s="201"/>
      <c r="BT183" s="201"/>
      <c r="BU183" s="201"/>
      <c r="BV183" s="201"/>
      <c r="BW183" s="201"/>
      <c r="BX183" s="201"/>
      <c r="BY183" s="201"/>
      <c r="BZ183" s="201"/>
      <c r="CA183" s="201"/>
      <c r="CB183" s="201"/>
      <c r="CC183" s="201"/>
    </row>
    <row r="184" spans="28:81" x14ac:dyDescent="0.45">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01"/>
      <c r="BX184" s="201"/>
      <c r="BY184" s="201"/>
      <c r="BZ184" s="201"/>
      <c r="CA184" s="201"/>
      <c r="CB184" s="201"/>
      <c r="CC184" s="201"/>
    </row>
    <row r="185" spans="28:81" x14ac:dyDescent="0.45">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c r="BP185" s="201"/>
      <c r="BQ185" s="201"/>
      <c r="BR185" s="201"/>
      <c r="BS185" s="201"/>
      <c r="BT185" s="201"/>
      <c r="BU185" s="201"/>
      <c r="BV185" s="201"/>
      <c r="BW185" s="201"/>
      <c r="BX185" s="201"/>
      <c r="BY185" s="201"/>
      <c r="BZ185" s="201"/>
      <c r="CA185" s="201"/>
      <c r="CB185" s="201"/>
      <c r="CC185" s="201"/>
    </row>
    <row r="186" spans="28:81" x14ac:dyDescent="0.45">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c r="AZ186" s="201"/>
      <c r="BA186" s="201"/>
      <c r="BB186" s="201"/>
      <c r="BC186" s="201"/>
      <c r="BD186" s="201"/>
      <c r="BE186" s="201"/>
      <c r="BF186" s="201"/>
      <c r="BG186" s="201"/>
      <c r="BH186" s="201"/>
      <c r="BI186" s="201"/>
      <c r="BJ186" s="201"/>
      <c r="BK186" s="201"/>
      <c r="BL186" s="201"/>
      <c r="BM186" s="201"/>
      <c r="BN186" s="201"/>
      <c r="BO186" s="201"/>
      <c r="BP186" s="201"/>
      <c r="BQ186" s="201"/>
      <c r="BR186" s="201"/>
      <c r="BS186" s="201"/>
      <c r="BT186" s="201"/>
      <c r="BU186" s="201"/>
      <c r="BV186" s="201"/>
      <c r="BW186" s="201"/>
      <c r="BX186" s="201"/>
      <c r="BY186" s="201"/>
      <c r="BZ186" s="201"/>
      <c r="CA186" s="201"/>
      <c r="CB186" s="201"/>
      <c r="CC186" s="201"/>
    </row>
    <row r="187" spans="28:81" x14ac:dyDescent="0.45">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1"/>
      <c r="CC187" s="201"/>
    </row>
    <row r="188" spans="28:81" x14ac:dyDescent="0.45">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1"/>
      <c r="CC188" s="201"/>
    </row>
    <row r="189" spans="28:81" x14ac:dyDescent="0.45">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1"/>
      <c r="CC189" s="201"/>
    </row>
    <row r="190" spans="28:81" x14ac:dyDescent="0.45">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1"/>
      <c r="CC190" s="201"/>
    </row>
    <row r="191" spans="28:81" x14ac:dyDescent="0.45">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1"/>
      <c r="CC191" s="201"/>
    </row>
    <row r="192" spans="28:81" x14ac:dyDescent="0.45">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201"/>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1"/>
      <c r="CC192" s="201"/>
    </row>
    <row r="193" spans="28:81" x14ac:dyDescent="0.45">
      <c r="AB193" s="201"/>
      <c r="AC193" s="201"/>
      <c r="AD193" s="201"/>
      <c r="AE193" s="201"/>
      <c r="AF193" s="201"/>
      <c r="AG193" s="201"/>
      <c r="AH193" s="201"/>
      <c r="AI193" s="201"/>
      <c r="AJ193" s="201"/>
      <c r="AK193" s="201"/>
      <c r="AL193" s="201"/>
      <c r="AM193" s="201"/>
      <c r="AN193" s="201"/>
      <c r="AO193" s="201"/>
      <c r="AP193" s="201"/>
      <c r="AQ193" s="201"/>
      <c r="AR193" s="201"/>
      <c r="AS193" s="201"/>
      <c r="AT193" s="201"/>
      <c r="AU193" s="201"/>
      <c r="AV193" s="201"/>
      <c r="AW193" s="201"/>
      <c r="AX193" s="201"/>
      <c r="AY193" s="201"/>
      <c r="AZ193" s="201"/>
      <c r="BA193" s="201"/>
      <c r="BB193" s="201"/>
      <c r="BC193" s="201"/>
      <c r="BD193" s="201"/>
      <c r="BE193" s="201"/>
      <c r="BF193" s="201"/>
      <c r="BG193" s="201"/>
      <c r="BH193" s="201"/>
      <c r="BI193" s="201"/>
      <c r="BJ193" s="201"/>
      <c r="BK193" s="201"/>
      <c r="BL193" s="201"/>
      <c r="BM193" s="201"/>
      <c r="BN193" s="201"/>
      <c r="BO193" s="201"/>
      <c r="BP193" s="201"/>
      <c r="BQ193" s="201"/>
      <c r="BR193" s="201"/>
      <c r="BS193" s="201"/>
      <c r="BT193" s="201"/>
      <c r="BU193" s="201"/>
      <c r="BV193" s="201"/>
      <c r="BW193" s="201"/>
      <c r="BX193" s="201"/>
      <c r="BY193" s="201"/>
      <c r="BZ193" s="201"/>
      <c r="CA193" s="201"/>
      <c r="CB193" s="201"/>
      <c r="CC193" s="201"/>
    </row>
    <row r="194" spans="28:81" x14ac:dyDescent="0.45">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c r="BP194" s="201"/>
      <c r="BQ194" s="201"/>
      <c r="BR194" s="201"/>
      <c r="BS194" s="201"/>
      <c r="BT194" s="201"/>
      <c r="BU194" s="201"/>
      <c r="BV194" s="201"/>
      <c r="BW194" s="201"/>
      <c r="BX194" s="201"/>
      <c r="BY194" s="201"/>
      <c r="BZ194" s="201"/>
      <c r="CA194" s="201"/>
      <c r="CB194" s="201"/>
      <c r="CC194" s="201"/>
    </row>
    <row r="195" spans="28:81" x14ac:dyDescent="0.45">
      <c r="AB195" s="201"/>
      <c r="AC195" s="201"/>
      <c r="AD195" s="201"/>
      <c r="AE195" s="201"/>
      <c r="AF195" s="201"/>
      <c r="AG195" s="201"/>
      <c r="AH195" s="201"/>
      <c r="AI195" s="201"/>
      <c r="AJ195" s="201"/>
      <c r="AK195" s="201"/>
      <c r="AL195" s="201"/>
      <c r="AM195" s="201"/>
      <c r="AN195" s="201"/>
      <c r="AO195" s="201"/>
      <c r="AP195" s="201"/>
      <c r="AQ195" s="201"/>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c r="BP195" s="201"/>
      <c r="BQ195" s="201"/>
      <c r="BR195" s="201"/>
      <c r="BS195" s="201"/>
      <c r="BT195" s="201"/>
      <c r="BU195" s="201"/>
      <c r="BV195" s="201"/>
      <c r="BW195" s="201"/>
      <c r="BX195" s="201"/>
      <c r="BY195" s="201"/>
      <c r="BZ195" s="201"/>
      <c r="CA195" s="201"/>
      <c r="CB195" s="201"/>
      <c r="CC195" s="201"/>
    </row>
    <row r="196" spans="28:81" x14ac:dyDescent="0.45">
      <c r="AB196" s="201"/>
      <c r="AC196" s="201"/>
      <c r="AD196" s="201"/>
      <c r="AE196" s="201"/>
      <c r="AF196" s="201"/>
      <c r="AG196" s="201"/>
      <c r="AH196" s="201"/>
      <c r="AI196" s="201"/>
      <c r="AJ196" s="201"/>
      <c r="AK196" s="201"/>
      <c r="AL196" s="201"/>
      <c r="AM196" s="201"/>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1"/>
      <c r="BR196" s="201"/>
      <c r="BS196" s="201"/>
      <c r="BT196" s="201"/>
      <c r="BU196" s="201"/>
      <c r="BV196" s="201"/>
      <c r="BW196" s="201"/>
      <c r="BX196" s="201"/>
      <c r="BY196" s="201"/>
      <c r="BZ196" s="201"/>
      <c r="CA196" s="201"/>
      <c r="CB196" s="201"/>
      <c r="CC196" s="201"/>
    </row>
    <row r="197" spans="28:81" x14ac:dyDescent="0.45">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1"/>
      <c r="BR197" s="201"/>
      <c r="BS197" s="201"/>
      <c r="BT197" s="201"/>
      <c r="BU197" s="201"/>
      <c r="BV197" s="201"/>
      <c r="BW197" s="201"/>
      <c r="BX197" s="201"/>
      <c r="BY197" s="201"/>
      <c r="BZ197" s="201"/>
      <c r="CA197" s="201"/>
      <c r="CB197" s="201"/>
      <c r="CC197" s="201"/>
    </row>
    <row r="198" spans="28:81" x14ac:dyDescent="0.45">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1"/>
      <c r="AY198" s="201"/>
      <c r="AZ198" s="201"/>
      <c r="BA198" s="201"/>
      <c r="BB198" s="201"/>
      <c r="BC198" s="201"/>
      <c r="BD198" s="201"/>
      <c r="BE198" s="201"/>
      <c r="BF198" s="201"/>
      <c r="BG198" s="201"/>
      <c r="BH198" s="201"/>
      <c r="BI198" s="201"/>
      <c r="BJ198" s="201"/>
      <c r="BK198" s="201"/>
      <c r="BL198" s="201"/>
      <c r="BM198" s="201"/>
      <c r="BN198" s="201"/>
      <c r="BO198" s="201"/>
      <c r="BP198" s="201"/>
      <c r="BQ198" s="201"/>
      <c r="BR198" s="201"/>
      <c r="BS198" s="201"/>
      <c r="BT198" s="201"/>
      <c r="BU198" s="201"/>
      <c r="BV198" s="201"/>
      <c r="BW198" s="201"/>
      <c r="BX198" s="201"/>
      <c r="BY198" s="201"/>
      <c r="BZ198" s="201"/>
      <c r="CA198" s="201"/>
      <c r="CB198" s="201"/>
      <c r="CC198" s="201"/>
    </row>
    <row r="199" spans="28:81" x14ac:dyDescent="0.45">
      <c r="AB199" s="201"/>
      <c r="AC199" s="201"/>
      <c r="AD199" s="201"/>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1"/>
      <c r="AZ199" s="201"/>
      <c r="BA199" s="201"/>
      <c r="BB199" s="201"/>
      <c r="BC199" s="201"/>
      <c r="BD199" s="201"/>
      <c r="BE199" s="201"/>
      <c r="BF199" s="201"/>
      <c r="BG199" s="201"/>
      <c r="BH199" s="201"/>
      <c r="BI199" s="201"/>
      <c r="BJ199" s="201"/>
      <c r="BK199" s="201"/>
      <c r="BL199" s="201"/>
      <c r="BM199" s="201"/>
      <c r="BN199" s="201"/>
      <c r="BO199" s="201"/>
      <c r="BP199" s="201"/>
      <c r="BQ199" s="201"/>
      <c r="BR199" s="201"/>
      <c r="BS199" s="201"/>
      <c r="BT199" s="201"/>
      <c r="BU199" s="201"/>
      <c r="BV199" s="201"/>
      <c r="BW199" s="201"/>
      <c r="BX199" s="201"/>
      <c r="BY199" s="201"/>
      <c r="BZ199" s="201"/>
      <c r="CA199" s="201"/>
      <c r="CB199" s="201"/>
      <c r="CC199" s="201"/>
    </row>
    <row r="200" spans="28:81" x14ac:dyDescent="0.45">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201"/>
      <c r="AW200" s="201"/>
      <c r="AX200" s="201"/>
      <c r="AY200" s="201"/>
      <c r="AZ200" s="201"/>
      <c r="BA200" s="201"/>
      <c r="BB200" s="201"/>
      <c r="BC200" s="201"/>
      <c r="BD200" s="201"/>
      <c r="BE200" s="201"/>
      <c r="BF200" s="201"/>
      <c r="BG200" s="201"/>
      <c r="BH200" s="201"/>
      <c r="BI200" s="201"/>
      <c r="BJ200" s="201"/>
      <c r="BK200" s="201"/>
      <c r="BL200" s="201"/>
      <c r="BM200" s="201"/>
      <c r="BN200" s="201"/>
      <c r="BO200" s="201"/>
      <c r="BP200" s="201"/>
      <c r="BQ200" s="201"/>
      <c r="BR200" s="201"/>
      <c r="BS200" s="201"/>
      <c r="BT200" s="201"/>
      <c r="BU200" s="201"/>
      <c r="BV200" s="201"/>
      <c r="BW200" s="201"/>
      <c r="BX200" s="201"/>
      <c r="BY200" s="201"/>
      <c r="BZ200" s="201"/>
      <c r="CA200" s="201"/>
      <c r="CB200" s="201"/>
      <c r="CC200" s="201"/>
    </row>
    <row r="201" spans="28:81" x14ac:dyDescent="0.45">
      <c r="AB201" s="201"/>
      <c r="AC201" s="201"/>
      <c r="AD201" s="201"/>
      <c r="AE201" s="201"/>
      <c r="AF201" s="201"/>
      <c r="AG201" s="201"/>
      <c r="AH201" s="201"/>
      <c r="AI201" s="201"/>
      <c r="AJ201" s="201"/>
      <c r="AK201" s="201"/>
      <c r="AL201" s="201"/>
      <c r="AM201" s="201"/>
      <c r="AN201" s="201"/>
      <c r="AO201" s="201"/>
      <c r="AP201" s="201"/>
      <c r="AQ201" s="201"/>
      <c r="AR201" s="201"/>
      <c r="AS201" s="201"/>
      <c r="AT201" s="201"/>
      <c r="AU201" s="201"/>
      <c r="AV201" s="201"/>
      <c r="AW201" s="201"/>
      <c r="AX201" s="201"/>
      <c r="AY201" s="201"/>
      <c r="AZ201" s="201"/>
      <c r="BA201" s="201"/>
      <c r="BB201" s="201"/>
      <c r="BC201" s="201"/>
      <c r="BD201" s="201"/>
      <c r="BE201" s="201"/>
      <c r="BF201" s="201"/>
      <c r="BG201" s="201"/>
      <c r="BH201" s="201"/>
      <c r="BI201" s="201"/>
      <c r="BJ201" s="201"/>
      <c r="BK201" s="201"/>
      <c r="BL201" s="201"/>
      <c r="BM201" s="201"/>
      <c r="BN201" s="201"/>
      <c r="BO201" s="201"/>
      <c r="BP201" s="201"/>
      <c r="BQ201" s="201"/>
      <c r="BR201" s="201"/>
      <c r="BS201" s="201"/>
      <c r="BT201" s="201"/>
      <c r="BU201" s="201"/>
      <c r="BV201" s="201"/>
      <c r="BW201" s="201"/>
      <c r="BX201" s="201"/>
      <c r="BY201" s="201"/>
      <c r="BZ201" s="201"/>
      <c r="CA201" s="201"/>
      <c r="CB201" s="201"/>
      <c r="CC201" s="201"/>
    </row>
    <row r="202" spans="28:81" x14ac:dyDescent="0.45">
      <c r="AB202" s="201"/>
      <c r="AC202" s="201"/>
      <c r="AD202" s="201"/>
      <c r="AE202" s="201"/>
      <c r="AF202" s="201"/>
      <c r="AG202" s="201"/>
      <c r="AH202" s="201"/>
      <c r="AI202" s="201"/>
      <c r="AJ202" s="201"/>
      <c r="AK202" s="201"/>
      <c r="AL202" s="201"/>
      <c r="AM202" s="201"/>
      <c r="AN202" s="201"/>
      <c r="AO202" s="201"/>
      <c r="AP202" s="201"/>
      <c r="AQ202" s="201"/>
      <c r="AR202" s="201"/>
      <c r="AS202" s="201"/>
      <c r="AT202" s="201"/>
      <c r="AU202" s="201"/>
      <c r="AV202" s="201"/>
      <c r="AW202" s="201"/>
      <c r="AX202" s="201"/>
      <c r="AY202" s="201"/>
      <c r="AZ202" s="201"/>
      <c r="BA202" s="201"/>
      <c r="BB202" s="201"/>
      <c r="BC202" s="201"/>
      <c r="BD202" s="201"/>
      <c r="BE202" s="201"/>
      <c r="BF202" s="201"/>
      <c r="BG202" s="201"/>
      <c r="BH202" s="201"/>
      <c r="BI202" s="201"/>
      <c r="BJ202" s="201"/>
      <c r="BK202" s="201"/>
      <c r="BL202" s="201"/>
      <c r="BM202" s="201"/>
      <c r="BN202" s="201"/>
      <c r="BO202" s="201"/>
      <c r="BP202" s="201"/>
      <c r="BQ202" s="201"/>
      <c r="BR202" s="201"/>
      <c r="BS202" s="201"/>
      <c r="BT202" s="201"/>
      <c r="BU202" s="201"/>
      <c r="BV202" s="201"/>
      <c r="BW202" s="201"/>
      <c r="BX202" s="201"/>
      <c r="BY202" s="201"/>
      <c r="BZ202" s="201"/>
      <c r="CA202" s="201"/>
      <c r="CB202" s="201"/>
      <c r="CC202" s="201"/>
    </row>
    <row r="203" spans="28:81" x14ac:dyDescent="0.45">
      <c r="AB203" s="201"/>
      <c r="AC203" s="201"/>
      <c r="AD203" s="201"/>
      <c r="AE203" s="201"/>
      <c r="AF203" s="201"/>
      <c r="AG203" s="201"/>
      <c r="AH203" s="201"/>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c r="BJ203" s="201"/>
      <c r="BK203" s="201"/>
      <c r="BL203" s="201"/>
      <c r="BM203" s="201"/>
      <c r="BN203" s="201"/>
      <c r="BO203" s="201"/>
      <c r="BP203" s="201"/>
      <c r="BQ203" s="201"/>
      <c r="BR203" s="201"/>
      <c r="BS203" s="201"/>
      <c r="BT203" s="201"/>
      <c r="BU203" s="201"/>
      <c r="BV203" s="201"/>
      <c r="BW203" s="201"/>
      <c r="BX203" s="201"/>
      <c r="BY203" s="201"/>
      <c r="BZ203" s="201"/>
      <c r="CA203" s="201"/>
      <c r="CB203" s="201"/>
      <c r="CC203" s="201"/>
    </row>
    <row r="204" spans="28:81" x14ac:dyDescent="0.45">
      <c r="AB204" s="201"/>
      <c r="AC204" s="201"/>
      <c r="AD204" s="201"/>
      <c r="AE204" s="201"/>
      <c r="AF204" s="201"/>
      <c r="AG204" s="201"/>
      <c r="AH204" s="201"/>
      <c r="AI204" s="201"/>
      <c r="AJ204" s="201"/>
      <c r="AK204" s="201"/>
      <c r="AL204" s="201"/>
      <c r="AM204" s="201"/>
      <c r="AN204" s="201"/>
      <c r="AO204" s="201"/>
      <c r="AP204" s="201"/>
      <c r="AQ204" s="201"/>
      <c r="AR204" s="201"/>
      <c r="AS204" s="201"/>
      <c r="AT204" s="201"/>
      <c r="AU204" s="201"/>
      <c r="AV204" s="201"/>
      <c r="AW204" s="201"/>
      <c r="AX204" s="201"/>
      <c r="AY204" s="201"/>
      <c r="AZ204" s="201"/>
      <c r="BA204" s="201"/>
      <c r="BB204" s="201"/>
      <c r="BC204" s="201"/>
      <c r="BD204" s="201"/>
      <c r="BE204" s="201"/>
      <c r="BF204" s="201"/>
      <c r="BG204" s="201"/>
      <c r="BH204" s="201"/>
      <c r="BI204" s="201"/>
      <c r="BJ204" s="201"/>
      <c r="BK204" s="201"/>
      <c r="BL204" s="201"/>
      <c r="BM204" s="201"/>
      <c r="BN204" s="201"/>
      <c r="BO204" s="201"/>
      <c r="BP204" s="201"/>
      <c r="BQ204" s="201"/>
      <c r="BR204" s="201"/>
      <c r="BS204" s="201"/>
      <c r="BT204" s="201"/>
      <c r="BU204" s="201"/>
      <c r="BV204" s="201"/>
      <c r="BW204" s="201"/>
      <c r="BX204" s="201"/>
      <c r="BY204" s="201"/>
      <c r="BZ204" s="201"/>
      <c r="CA204" s="201"/>
      <c r="CB204" s="201"/>
      <c r="CC204" s="201"/>
    </row>
    <row r="205" spans="28:81" x14ac:dyDescent="0.45">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c r="AZ205" s="201"/>
      <c r="BA205" s="201"/>
      <c r="BB205" s="201"/>
      <c r="BC205" s="201"/>
      <c r="BD205" s="201"/>
      <c r="BE205" s="201"/>
      <c r="BF205" s="201"/>
      <c r="BG205" s="201"/>
      <c r="BH205" s="201"/>
      <c r="BI205" s="201"/>
      <c r="BJ205" s="201"/>
      <c r="BK205" s="201"/>
      <c r="BL205" s="201"/>
      <c r="BM205" s="201"/>
      <c r="BN205" s="201"/>
      <c r="BO205" s="201"/>
      <c r="BP205" s="201"/>
      <c r="BQ205" s="201"/>
      <c r="BR205" s="201"/>
      <c r="BS205" s="201"/>
      <c r="BT205" s="201"/>
      <c r="BU205" s="201"/>
      <c r="BV205" s="201"/>
      <c r="BW205" s="201"/>
      <c r="BX205" s="201"/>
      <c r="BY205" s="201"/>
      <c r="BZ205" s="201"/>
      <c r="CA205" s="201"/>
      <c r="CB205" s="201"/>
      <c r="CC205" s="201"/>
    </row>
    <row r="206" spans="28:81" x14ac:dyDescent="0.45">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01"/>
      <c r="AZ206" s="201"/>
      <c r="BA206" s="201"/>
      <c r="BB206" s="201"/>
      <c r="BC206" s="201"/>
      <c r="BD206" s="201"/>
      <c r="BE206" s="201"/>
      <c r="BF206" s="201"/>
      <c r="BG206" s="201"/>
      <c r="BH206" s="201"/>
      <c r="BI206" s="201"/>
      <c r="BJ206" s="201"/>
      <c r="BK206" s="201"/>
      <c r="BL206" s="201"/>
      <c r="BM206" s="201"/>
      <c r="BN206" s="201"/>
      <c r="BO206" s="201"/>
      <c r="BP206" s="201"/>
      <c r="BQ206" s="201"/>
      <c r="BR206" s="201"/>
      <c r="BS206" s="201"/>
      <c r="BT206" s="201"/>
      <c r="BU206" s="201"/>
      <c r="BV206" s="201"/>
      <c r="BW206" s="201"/>
      <c r="BX206" s="201"/>
      <c r="BY206" s="201"/>
      <c r="BZ206" s="201"/>
      <c r="CA206" s="201"/>
      <c r="CB206" s="201"/>
      <c r="CC206" s="201"/>
    </row>
    <row r="207" spans="28:81" x14ac:dyDescent="0.45">
      <c r="AB207" s="201"/>
      <c r="AC207" s="201"/>
      <c r="AD207" s="201"/>
      <c r="AE207" s="201"/>
      <c r="AF207" s="201"/>
      <c r="AG207" s="201"/>
      <c r="AH207" s="201"/>
      <c r="AI207" s="201"/>
      <c r="AJ207" s="201"/>
      <c r="AK207" s="201"/>
      <c r="AL207" s="201"/>
      <c r="AM207" s="201"/>
      <c r="AN207" s="201"/>
      <c r="AO207" s="201"/>
      <c r="AP207" s="201"/>
      <c r="AQ207" s="201"/>
      <c r="AR207" s="201"/>
      <c r="AS207" s="201"/>
      <c r="AT207" s="201"/>
      <c r="AU207" s="201"/>
      <c r="AV207" s="201"/>
      <c r="AW207" s="201"/>
      <c r="AX207" s="201"/>
      <c r="AY207" s="201"/>
      <c r="AZ207" s="201"/>
      <c r="BA207" s="201"/>
      <c r="BB207" s="201"/>
      <c r="BC207" s="201"/>
      <c r="BD207" s="201"/>
      <c r="BE207" s="201"/>
      <c r="BF207" s="201"/>
      <c r="BG207" s="201"/>
      <c r="BH207" s="201"/>
      <c r="BI207" s="201"/>
      <c r="BJ207" s="201"/>
      <c r="BK207" s="201"/>
      <c r="BL207" s="201"/>
      <c r="BM207" s="201"/>
      <c r="BN207" s="201"/>
      <c r="BO207" s="201"/>
      <c r="BP207" s="201"/>
      <c r="BQ207" s="201"/>
      <c r="BR207" s="201"/>
      <c r="BS207" s="201"/>
      <c r="BT207" s="201"/>
      <c r="BU207" s="201"/>
      <c r="BV207" s="201"/>
      <c r="BW207" s="201"/>
      <c r="BX207" s="201"/>
      <c r="BY207" s="201"/>
      <c r="BZ207" s="201"/>
      <c r="CA207" s="201"/>
      <c r="CB207" s="201"/>
      <c r="CC207" s="201"/>
    </row>
    <row r="208" spans="28:81" x14ac:dyDescent="0.45">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c r="AZ208" s="201"/>
      <c r="BA208" s="201"/>
      <c r="BB208" s="201"/>
      <c r="BC208" s="201"/>
      <c r="BD208" s="201"/>
      <c r="BE208" s="201"/>
      <c r="BF208" s="201"/>
      <c r="BG208" s="201"/>
      <c r="BH208" s="201"/>
      <c r="BI208" s="201"/>
      <c r="BJ208" s="201"/>
      <c r="BK208" s="201"/>
      <c r="BL208" s="201"/>
      <c r="BM208" s="201"/>
      <c r="BN208" s="201"/>
      <c r="BO208" s="201"/>
      <c r="BP208" s="201"/>
      <c r="BQ208" s="201"/>
      <c r="BR208" s="201"/>
      <c r="BS208" s="201"/>
      <c r="BT208" s="201"/>
      <c r="BU208" s="201"/>
      <c r="BV208" s="201"/>
      <c r="BW208" s="201"/>
      <c r="BX208" s="201"/>
      <c r="BY208" s="201"/>
      <c r="BZ208" s="201"/>
      <c r="CA208" s="201"/>
      <c r="CB208" s="201"/>
      <c r="CC208" s="201"/>
    </row>
    <row r="209" spans="28:81" x14ac:dyDescent="0.45">
      <c r="AB209" s="201"/>
      <c r="AC209" s="201"/>
      <c r="AD209" s="201"/>
      <c r="AE209" s="201"/>
      <c r="AF209" s="201"/>
      <c r="AG209" s="201"/>
      <c r="AH209" s="201"/>
      <c r="AI209" s="201"/>
      <c r="AJ209" s="201"/>
      <c r="AK209" s="201"/>
      <c r="AL209" s="201"/>
      <c r="AM209" s="201"/>
      <c r="AN209" s="201"/>
      <c r="AO209" s="201"/>
      <c r="AP209" s="201"/>
      <c r="AQ209" s="201"/>
      <c r="AR209" s="201"/>
      <c r="AS209" s="201"/>
      <c r="AT209" s="201"/>
      <c r="AU209" s="201"/>
      <c r="AV209" s="201"/>
      <c r="AW209" s="201"/>
      <c r="AX209" s="201"/>
      <c r="AY209" s="201"/>
      <c r="AZ209" s="201"/>
      <c r="BA209" s="201"/>
      <c r="BB209" s="201"/>
      <c r="BC209" s="201"/>
      <c r="BD209" s="201"/>
      <c r="BE209" s="201"/>
      <c r="BF209" s="201"/>
      <c r="BG209" s="201"/>
      <c r="BH209" s="201"/>
      <c r="BI209" s="201"/>
      <c r="BJ209" s="201"/>
      <c r="BK209" s="201"/>
      <c r="BL209" s="201"/>
      <c r="BM209" s="201"/>
      <c r="BN209" s="201"/>
      <c r="BO209" s="201"/>
      <c r="BP209" s="201"/>
      <c r="BQ209" s="201"/>
      <c r="BR209" s="201"/>
      <c r="BS209" s="201"/>
      <c r="BT209" s="201"/>
      <c r="BU209" s="201"/>
      <c r="BV209" s="201"/>
      <c r="BW209" s="201"/>
      <c r="BX209" s="201"/>
      <c r="BY209" s="201"/>
      <c r="BZ209" s="201"/>
      <c r="CA209" s="201"/>
      <c r="CB209" s="201"/>
      <c r="CC209" s="201"/>
    </row>
    <row r="210" spans="28:81" x14ac:dyDescent="0.45">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c r="BU210" s="201"/>
      <c r="BV210" s="201"/>
      <c r="BW210" s="201"/>
      <c r="BX210" s="201"/>
      <c r="BY210" s="201"/>
      <c r="BZ210" s="201"/>
      <c r="CA210" s="201"/>
      <c r="CB210" s="201"/>
      <c r="CC210" s="201"/>
    </row>
    <row r="211" spans="28:81" x14ac:dyDescent="0.45">
      <c r="AB211" s="201"/>
      <c r="AC211" s="201"/>
      <c r="AD211" s="201"/>
      <c r="AE211" s="201"/>
      <c r="AF211" s="201"/>
      <c r="AG211" s="201"/>
      <c r="AH211" s="201"/>
      <c r="AI211" s="201"/>
      <c r="AJ211" s="201"/>
      <c r="AK211" s="201"/>
      <c r="AL211" s="201"/>
      <c r="AM211" s="201"/>
      <c r="AN211" s="201"/>
      <c r="AO211" s="201"/>
      <c r="AP211" s="201"/>
      <c r="AQ211" s="201"/>
      <c r="AR211" s="201"/>
      <c r="AS211" s="201"/>
      <c r="AT211" s="201"/>
      <c r="AU211" s="201"/>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c r="BP211" s="201"/>
      <c r="BQ211" s="201"/>
      <c r="BR211" s="201"/>
      <c r="BS211" s="201"/>
      <c r="BT211" s="201"/>
      <c r="BU211" s="201"/>
      <c r="BV211" s="201"/>
      <c r="BW211" s="201"/>
      <c r="BX211" s="201"/>
      <c r="BY211" s="201"/>
      <c r="BZ211" s="201"/>
      <c r="CA211" s="201"/>
      <c r="CB211" s="201"/>
      <c r="CC211" s="201"/>
    </row>
    <row r="212" spans="28:81" x14ac:dyDescent="0.45">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1"/>
      <c r="AY212" s="201"/>
      <c r="AZ212" s="201"/>
      <c r="BA212" s="201"/>
      <c r="BB212" s="201"/>
      <c r="BC212" s="201"/>
      <c r="BD212" s="201"/>
      <c r="BE212" s="201"/>
      <c r="BF212" s="201"/>
      <c r="BG212" s="201"/>
      <c r="BH212" s="201"/>
      <c r="BI212" s="201"/>
      <c r="BJ212" s="201"/>
      <c r="BK212" s="201"/>
      <c r="BL212" s="201"/>
      <c r="BM212" s="201"/>
      <c r="BN212" s="201"/>
      <c r="BO212" s="201"/>
      <c r="BP212" s="201"/>
      <c r="BQ212" s="201"/>
      <c r="BR212" s="201"/>
      <c r="BS212" s="201"/>
      <c r="BT212" s="201"/>
      <c r="BU212" s="201"/>
      <c r="BV212" s="201"/>
      <c r="BW212" s="201"/>
      <c r="BX212" s="201"/>
      <c r="BY212" s="201"/>
      <c r="BZ212" s="201"/>
      <c r="CA212" s="201"/>
      <c r="CB212" s="201"/>
      <c r="CC212" s="201"/>
    </row>
    <row r="213" spans="28:81" x14ac:dyDescent="0.45">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1"/>
      <c r="BR213" s="201"/>
      <c r="BS213" s="201"/>
      <c r="BT213" s="201"/>
      <c r="BU213" s="201"/>
      <c r="BV213" s="201"/>
      <c r="BW213" s="201"/>
      <c r="BX213" s="201"/>
      <c r="BY213" s="201"/>
      <c r="BZ213" s="201"/>
      <c r="CA213" s="201"/>
      <c r="CB213" s="201"/>
      <c r="CC213" s="201"/>
    </row>
    <row r="214" spans="28:81" x14ac:dyDescent="0.45">
      <c r="AB214" s="201"/>
      <c r="AC214" s="201"/>
      <c r="AD214" s="201"/>
      <c r="AE214" s="201"/>
      <c r="AF214" s="201"/>
      <c r="AG214" s="201"/>
      <c r="AH214" s="201"/>
      <c r="AI214" s="201"/>
      <c r="AJ214" s="201"/>
      <c r="AK214" s="201"/>
      <c r="AL214" s="201"/>
      <c r="AM214" s="201"/>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1"/>
      <c r="BR214" s="201"/>
      <c r="BS214" s="201"/>
      <c r="BT214" s="201"/>
      <c r="BU214" s="201"/>
      <c r="BV214" s="201"/>
      <c r="BW214" s="201"/>
      <c r="BX214" s="201"/>
      <c r="BY214" s="201"/>
      <c r="BZ214" s="201"/>
      <c r="CA214" s="201"/>
      <c r="CB214" s="201"/>
      <c r="CC214" s="201"/>
    </row>
    <row r="215" spans="28:81" x14ac:dyDescent="0.45">
      <c r="AB215" s="201"/>
      <c r="AC215" s="201"/>
      <c r="AD215" s="201"/>
      <c r="AE215" s="201"/>
      <c r="AF215" s="201"/>
      <c r="AG215" s="201"/>
      <c r="AH215" s="201"/>
      <c r="AI215" s="201"/>
      <c r="AJ215" s="201"/>
      <c r="AK215" s="201"/>
      <c r="AL215" s="201"/>
      <c r="AM215" s="201"/>
      <c r="AN215" s="201"/>
      <c r="AO215" s="201"/>
      <c r="AP215" s="201"/>
      <c r="AQ215" s="201"/>
      <c r="AR215" s="201"/>
      <c r="AS215" s="201"/>
      <c r="AT215" s="201"/>
      <c r="AU215" s="201"/>
      <c r="AV215" s="201"/>
      <c r="AW215" s="201"/>
      <c r="AX215" s="201"/>
      <c r="AY215" s="201"/>
      <c r="AZ215" s="201"/>
      <c r="BA215" s="201"/>
      <c r="BB215" s="201"/>
      <c r="BC215" s="201"/>
      <c r="BD215" s="201"/>
      <c r="BE215" s="201"/>
      <c r="BF215" s="201"/>
      <c r="BG215" s="201"/>
      <c r="BH215" s="201"/>
      <c r="BI215" s="201"/>
      <c r="BJ215" s="201"/>
      <c r="BK215" s="201"/>
      <c r="BL215" s="201"/>
      <c r="BM215" s="201"/>
      <c r="BN215" s="201"/>
      <c r="BO215" s="201"/>
      <c r="BP215" s="201"/>
      <c r="BQ215" s="201"/>
      <c r="BR215" s="201"/>
      <c r="BS215" s="201"/>
      <c r="BT215" s="201"/>
      <c r="BU215" s="201"/>
      <c r="BV215" s="201"/>
      <c r="BW215" s="201"/>
      <c r="BX215" s="201"/>
      <c r="BY215" s="201"/>
      <c r="BZ215" s="201"/>
      <c r="CA215" s="201"/>
      <c r="CB215" s="201"/>
      <c r="CC215" s="201"/>
    </row>
    <row r="216" spans="28:81" x14ac:dyDescent="0.45">
      <c r="AB216" s="201"/>
      <c r="AC216" s="201"/>
      <c r="AD216" s="201"/>
      <c r="AE216" s="201"/>
      <c r="AF216" s="201"/>
      <c r="AG216" s="201"/>
      <c r="AH216" s="201"/>
      <c r="AI216" s="201"/>
      <c r="AJ216" s="201"/>
      <c r="AK216" s="201"/>
      <c r="AL216" s="201"/>
      <c r="AM216" s="201"/>
      <c r="AN216" s="201"/>
      <c r="AO216" s="201"/>
      <c r="AP216" s="201"/>
      <c r="AQ216" s="201"/>
      <c r="AR216" s="201"/>
      <c r="AS216" s="201"/>
      <c r="AT216" s="201"/>
      <c r="AU216" s="201"/>
      <c r="AV216" s="201"/>
      <c r="AW216" s="201"/>
      <c r="AX216" s="201"/>
      <c r="AY216" s="201"/>
      <c r="AZ216" s="201"/>
      <c r="BA216" s="201"/>
      <c r="BB216" s="201"/>
      <c r="BC216" s="201"/>
      <c r="BD216" s="201"/>
      <c r="BE216" s="201"/>
      <c r="BF216" s="201"/>
      <c r="BG216" s="201"/>
      <c r="BH216" s="201"/>
      <c r="BI216" s="201"/>
      <c r="BJ216" s="201"/>
      <c r="BK216" s="201"/>
      <c r="BL216" s="201"/>
      <c r="BM216" s="201"/>
      <c r="BN216" s="201"/>
      <c r="BO216" s="201"/>
      <c r="BP216" s="201"/>
      <c r="BQ216" s="201"/>
      <c r="BR216" s="201"/>
      <c r="BS216" s="201"/>
      <c r="BT216" s="201"/>
      <c r="BU216" s="201"/>
      <c r="BV216" s="201"/>
      <c r="BW216" s="201"/>
      <c r="BX216" s="201"/>
      <c r="BY216" s="201"/>
      <c r="BZ216" s="201"/>
      <c r="CA216" s="201"/>
      <c r="CB216" s="201"/>
      <c r="CC216" s="201"/>
    </row>
    <row r="217" spans="28:81" x14ac:dyDescent="0.45">
      <c r="AB217" s="201"/>
      <c r="AC217" s="201"/>
      <c r="AD217" s="201"/>
      <c r="AE217" s="201"/>
      <c r="AF217" s="201"/>
      <c r="AG217" s="201"/>
      <c r="AH217" s="201"/>
      <c r="AI217" s="201"/>
      <c r="AJ217" s="201"/>
      <c r="AK217" s="201"/>
      <c r="AL217" s="201"/>
      <c r="AM217" s="201"/>
      <c r="AN217" s="201"/>
      <c r="AO217" s="201"/>
      <c r="AP217" s="201"/>
      <c r="AQ217" s="201"/>
      <c r="AR217" s="201"/>
      <c r="AS217" s="201"/>
      <c r="AT217" s="201"/>
      <c r="AU217" s="201"/>
      <c r="AV217" s="201"/>
      <c r="AW217" s="201"/>
      <c r="AX217" s="201"/>
      <c r="AY217" s="201"/>
      <c r="AZ217" s="201"/>
      <c r="BA217" s="201"/>
      <c r="BB217" s="201"/>
      <c r="BC217" s="201"/>
      <c r="BD217" s="201"/>
      <c r="BE217" s="201"/>
      <c r="BF217" s="201"/>
      <c r="BG217" s="201"/>
      <c r="BH217" s="201"/>
      <c r="BI217" s="201"/>
      <c r="BJ217" s="201"/>
      <c r="BK217" s="201"/>
      <c r="BL217" s="201"/>
      <c r="BM217" s="201"/>
      <c r="BN217" s="201"/>
      <c r="BO217" s="201"/>
      <c r="BP217" s="201"/>
      <c r="BQ217" s="201"/>
      <c r="BR217" s="201"/>
      <c r="BS217" s="201"/>
      <c r="BT217" s="201"/>
      <c r="BU217" s="201"/>
      <c r="BV217" s="201"/>
      <c r="BW217" s="201"/>
      <c r="BX217" s="201"/>
      <c r="BY217" s="201"/>
      <c r="BZ217" s="201"/>
      <c r="CA217" s="201"/>
      <c r="CB217" s="201"/>
      <c r="CC217" s="201"/>
    </row>
    <row r="218" spans="28:81" x14ac:dyDescent="0.45">
      <c r="AB218" s="201"/>
      <c r="AC218" s="201"/>
      <c r="AD218" s="201"/>
      <c r="AE218" s="201"/>
      <c r="AF218" s="201"/>
      <c r="AG218" s="201"/>
      <c r="AH218" s="201"/>
      <c r="AI218" s="201"/>
      <c r="AJ218" s="201"/>
      <c r="AK218" s="201"/>
      <c r="AL218" s="201"/>
      <c r="AM218" s="201"/>
      <c r="AN218" s="201"/>
      <c r="AO218" s="201"/>
      <c r="AP218" s="201"/>
      <c r="AQ218" s="201"/>
      <c r="AR218" s="201"/>
      <c r="AS218" s="201"/>
      <c r="AT218" s="201"/>
      <c r="AU218" s="201"/>
      <c r="AV218" s="201"/>
      <c r="AW218" s="201"/>
      <c r="AX218" s="201"/>
      <c r="AY218" s="201"/>
      <c r="AZ218" s="201"/>
      <c r="BA218" s="201"/>
      <c r="BB218" s="201"/>
      <c r="BC218" s="201"/>
      <c r="BD218" s="201"/>
      <c r="BE218" s="201"/>
      <c r="BF218" s="201"/>
      <c r="BG218" s="201"/>
      <c r="BH218" s="201"/>
      <c r="BI218" s="201"/>
      <c r="BJ218" s="201"/>
      <c r="BK218" s="201"/>
      <c r="BL218" s="201"/>
      <c r="BM218" s="201"/>
      <c r="BN218" s="201"/>
      <c r="BO218" s="201"/>
      <c r="BP218" s="201"/>
      <c r="BQ218" s="201"/>
      <c r="BR218" s="201"/>
      <c r="BS218" s="201"/>
      <c r="BT218" s="201"/>
      <c r="BU218" s="201"/>
      <c r="BV218" s="201"/>
      <c r="BW218" s="201"/>
      <c r="BX218" s="201"/>
      <c r="BY218" s="201"/>
      <c r="BZ218" s="201"/>
      <c r="CA218" s="201"/>
      <c r="CB218" s="201"/>
      <c r="CC218" s="201"/>
    </row>
    <row r="219" spans="28:81" x14ac:dyDescent="0.45">
      <c r="AB219" s="201"/>
      <c r="AC219" s="201"/>
      <c r="AD219" s="201"/>
      <c r="AE219" s="201"/>
      <c r="AF219" s="201"/>
      <c r="AG219" s="201"/>
      <c r="AH219" s="201"/>
      <c r="AI219" s="201"/>
      <c r="AJ219" s="201"/>
      <c r="AK219" s="201"/>
      <c r="AL219" s="201"/>
      <c r="AM219" s="201"/>
      <c r="AN219" s="201"/>
      <c r="AO219" s="201"/>
      <c r="AP219" s="201"/>
      <c r="AQ219" s="201"/>
      <c r="AR219" s="201"/>
      <c r="AS219" s="201"/>
      <c r="AT219" s="201"/>
      <c r="AU219" s="201"/>
      <c r="AV219" s="201"/>
      <c r="AW219" s="201"/>
      <c r="AX219" s="201"/>
      <c r="AY219" s="201"/>
      <c r="AZ219" s="201"/>
      <c r="BA219" s="201"/>
      <c r="BB219" s="201"/>
      <c r="BC219" s="201"/>
      <c r="BD219" s="201"/>
      <c r="BE219" s="201"/>
      <c r="BF219" s="201"/>
      <c r="BG219" s="201"/>
      <c r="BH219" s="201"/>
      <c r="BI219" s="201"/>
      <c r="BJ219" s="201"/>
      <c r="BK219" s="201"/>
      <c r="BL219" s="201"/>
      <c r="BM219" s="201"/>
      <c r="BN219" s="201"/>
      <c r="BO219" s="201"/>
      <c r="BP219" s="201"/>
      <c r="BQ219" s="201"/>
      <c r="BR219" s="201"/>
      <c r="BS219" s="201"/>
      <c r="BT219" s="201"/>
      <c r="BU219" s="201"/>
      <c r="BV219" s="201"/>
      <c r="BW219" s="201"/>
      <c r="BX219" s="201"/>
      <c r="BY219" s="201"/>
      <c r="BZ219" s="201"/>
      <c r="CA219" s="201"/>
      <c r="CB219" s="201"/>
      <c r="CC219" s="201"/>
    </row>
    <row r="220" spans="28:81" x14ac:dyDescent="0.45">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201"/>
      <c r="AW220" s="201"/>
      <c r="AX220" s="201"/>
      <c r="AY220" s="201"/>
      <c r="AZ220" s="201"/>
      <c r="BA220" s="201"/>
      <c r="BB220" s="201"/>
      <c r="BC220" s="201"/>
      <c r="BD220" s="201"/>
      <c r="BE220" s="201"/>
      <c r="BF220" s="201"/>
      <c r="BG220" s="201"/>
      <c r="BH220" s="201"/>
      <c r="BI220" s="201"/>
      <c r="BJ220" s="201"/>
      <c r="BK220" s="201"/>
      <c r="BL220" s="201"/>
      <c r="BM220" s="201"/>
      <c r="BN220" s="201"/>
      <c r="BO220" s="201"/>
      <c r="BP220" s="201"/>
      <c r="BQ220" s="201"/>
      <c r="BR220" s="201"/>
      <c r="BS220" s="201"/>
      <c r="BT220" s="201"/>
      <c r="BU220" s="201"/>
      <c r="BV220" s="201"/>
      <c r="BW220" s="201"/>
      <c r="BX220" s="201"/>
      <c r="BY220" s="201"/>
      <c r="BZ220" s="201"/>
      <c r="CA220" s="201"/>
      <c r="CB220" s="201"/>
      <c r="CC220" s="201"/>
    </row>
    <row r="221" spans="28:81" x14ac:dyDescent="0.45">
      <c r="AB221" s="201"/>
      <c r="AC221" s="201"/>
      <c r="AD221" s="201"/>
      <c r="AE221" s="201"/>
      <c r="AF221" s="201"/>
      <c r="AG221" s="201"/>
      <c r="AH221" s="201"/>
      <c r="AI221" s="201"/>
      <c r="AJ221" s="201"/>
      <c r="AK221" s="201"/>
      <c r="AL221" s="201"/>
      <c r="AM221" s="201"/>
      <c r="AN221" s="201"/>
      <c r="AO221" s="201"/>
      <c r="AP221" s="201"/>
      <c r="AQ221" s="201"/>
      <c r="AR221" s="201"/>
      <c r="AS221" s="201"/>
      <c r="AT221" s="201"/>
      <c r="AU221" s="201"/>
      <c r="AV221" s="201"/>
      <c r="AW221" s="201"/>
      <c r="AX221" s="201"/>
      <c r="AY221" s="201"/>
      <c r="AZ221" s="201"/>
      <c r="BA221" s="201"/>
      <c r="BB221" s="201"/>
      <c r="BC221" s="201"/>
      <c r="BD221" s="201"/>
      <c r="BE221" s="201"/>
      <c r="BF221" s="201"/>
      <c r="BG221" s="201"/>
      <c r="BH221" s="201"/>
      <c r="BI221" s="201"/>
      <c r="BJ221" s="201"/>
      <c r="BK221" s="201"/>
      <c r="BL221" s="201"/>
      <c r="BM221" s="201"/>
      <c r="BN221" s="201"/>
      <c r="BO221" s="201"/>
      <c r="BP221" s="201"/>
      <c r="BQ221" s="201"/>
      <c r="BR221" s="201"/>
      <c r="BS221" s="201"/>
      <c r="BT221" s="201"/>
      <c r="BU221" s="201"/>
      <c r="BV221" s="201"/>
      <c r="BW221" s="201"/>
      <c r="BX221" s="201"/>
      <c r="BY221" s="201"/>
      <c r="BZ221" s="201"/>
      <c r="CA221" s="201"/>
      <c r="CB221" s="201"/>
      <c r="CC221" s="201"/>
    </row>
    <row r="222" spans="28:81" x14ac:dyDescent="0.45">
      <c r="AB222" s="201"/>
      <c r="AC222" s="201"/>
      <c r="AD222" s="201"/>
      <c r="AE222" s="201"/>
      <c r="AF222" s="201"/>
      <c r="AG222" s="201"/>
      <c r="AH222" s="201"/>
      <c r="AI222" s="201"/>
      <c r="AJ222" s="201"/>
      <c r="AK222" s="201"/>
      <c r="AL222" s="201"/>
      <c r="AM222" s="201"/>
      <c r="AN222" s="201"/>
      <c r="AO222" s="201"/>
      <c r="AP222" s="201"/>
      <c r="AQ222" s="201"/>
      <c r="AR222" s="201"/>
      <c r="AS222" s="201"/>
      <c r="AT222" s="201"/>
      <c r="AU222" s="201"/>
      <c r="AV222" s="201"/>
      <c r="AW222" s="201"/>
      <c r="AX222" s="201"/>
      <c r="AY222" s="201"/>
      <c r="AZ222" s="201"/>
      <c r="BA222" s="201"/>
      <c r="BB222" s="201"/>
      <c r="BC222" s="201"/>
      <c r="BD222" s="201"/>
      <c r="BE222" s="201"/>
      <c r="BF222" s="201"/>
      <c r="BG222" s="201"/>
      <c r="BH222" s="201"/>
      <c r="BI222" s="201"/>
      <c r="BJ222" s="201"/>
      <c r="BK222" s="201"/>
      <c r="BL222" s="201"/>
      <c r="BM222" s="201"/>
      <c r="BN222" s="201"/>
      <c r="BO222" s="201"/>
      <c r="BP222" s="201"/>
      <c r="BQ222" s="201"/>
      <c r="BR222" s="201"/>
      <c r="BS222" s="201"/>
      <c r="BT222" s="201"/>
      <c r="BU222" s="201"/>
      <c r="BV222" s="201"/>
      <c r="BW222" s="201"/>
      <c r="BX222" s="201"/>
      <c r="BY222" s="201"/>
      <c r="BZ222" s="201"/>
      <c r="CA222" s="201"/>
      <c r="CB222" s="201"/>
      <c r="CC222" s="201"/>
    </row>
    <row r="223" spans="28:81" x14ac:dyDescent="0.45">
      <c r="AB223" s="201"/>
      <c r="AC223" s="201"/>
      <c r="AD223" s="201"/>
      <c r="AE223" s="201"/>
      <c r="AF223" s="201"/>
      <c r="AG223" s="201"/>
      <c r="AH223" s="201"/>
      <c r="AI223" s="201"/>
      <c r="AJ223" s="201"/>
      <c r="AK223" s="201"/>
      <c r="AL223" s="201"/>
      <c r="AM223" s="201"/>
      <c r="AN223" s="201"/>
      <c r="AO223" s="201"/>
      <c r="AP223" s="201"/>
      <c r="AQ223" s="201"/>
      <c r="AR223" s="201"/>
      <c r="AS223" s="201"/>
      <c r="AT223" s="201"/>
      <c r="AU223" s="201"/>
      <c r="AV223" s="201"/>
      <c r="AW223" s="201"/>
      <c r="AX223" s="201"/>
      <c r="AY223" s="201"/>
      <c r="AZ223" s="201"/>
      <c r="BA223" s="201"/>
      <c r="BB223" s="201"/>
      <c r="BC223" s="201"/>
      <c r="BD223" s="201"/>
      <c r="BE223" s="201"/>
      <c r="BF223" s="201"/>
      <c r="BG223" s="201"/>
      <c r="BH223" s="201"/>
      <c r="BI223" s="201"/>
      <c r="BJ223" s="201"/>
      <c r="BK223" s="201"/>
      <c r="BL223" s="201"/>
      <c r="BM223" s="201"/>
      <c r="BN223" s="201"/>
      <c r="BO223" s="201"/>
      <c r="BP223" s="201"/>
      <c r="BQ223" s="201"/>
      <c r="BR223" s="201"/>
      <c r="BS223" s="201"/>
      <c r="BT223" s="201"/>
      <c r="BU223" s="201"/>
      <c r="BV223" s="201"/>
      <c r="BW223" s="201"/>
      <c r="BX223" s="201"/>
      <c r="BY223" s="201"/>
      <c r="BZ223" s="201"/>
      <c r="CA223" s="201"/>
      <c r="CB223" s="201"/>
      <c r="CC223" s="201"/>
    </row>
    <row r="224" spans="28:81" x14ac:dyDescent="0.45">
      <c r="AB224" s="201"/>
      <c r="AC224" s="201"/>
      <c r="AD224" s="201"/>
      <c r="AE224" s="201"/>
      <c r="AF224" s="201"/>
      <c r="AG224" s="201"/>
      <c r="AH224" s="201"/>
      <c r="AI224" s="201"/>
      <c r="AJ224" s="201"/>
      <c r="AK224" s="201"/>
      <c r="AL224" s="201"/>
      <c r="AM224" s="201"/>
      <c r="AN224" s="201"/>
      <c r="AO224" s="201"/>
      <c r="AP224" s="201"/>
      <c r="AQ224" s="201"/>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c r="BP224" s="201"/>
      <c r="BQ224" s="201"/>
      <c r="BR224" s="201"/>
      <c r="BS224" s="201"/>
      <c r="BT224" s="201"/>
      <c r="BU224" s="201"/>
      <c r="BV224" s="201"/>
      <c r="BW224" s="201"/>
      <c r="BX224" s="201"/>
      <c r="BY224" s="201"/>
      <c r="BZ224" s="201"/>
      <c r="CA224" s="201"/>
      <c r="CB224" s="201"/>
      <c r="CC224" s="201"/>
    </row>
    <row r="225" spans="28:81" x14ac:dyDescent="0.45">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1"/>
      <c r="BR225" s="201"/>
      <c r="BS225" s="201"/>
      <c r="BT225" s="201"/>
      <c r="BU225" s="201"/>
      <c r="BV225" s="201"/>
      <c r="BW225" s="201"/>
      <c r="BX225" s="201"/>
      <c r="BY225" s="201"/>
      <c r="BZ225" s="201"/>
      <c r="CA225" s="201"/>
      <c r="CB225" s="201"/>
      <c r="CC225" s="201"/>
    </row>
    <row r="226" spans="28:81" x14ac:dyDescent="0.45">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1"/>
      <c r="BR226" s="201"/>
      <c r="BS226" s="201"/>
      <c r="BT226" s="201"/>
      <c r="BU226" s="201"/>
      <c r="BV226" s="201"/>
      <c r="BW226" s="201"/>
      <c r="BX226" s="201"/>
      <c r="BY226" s="201"/>
      <c r="BZ226" s="201"/>
      <c r="CA226" s="201"/>
      <c r="CB226" s="201"/>
      <c r="CC226" s="201"/>
    </row>
    <row r="227" spans="28:81" x14ac:dyDescent="0.45">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201"/>
      <c r="AW227" s="201"/>
      <c r="AX227" s="201"/>
      <c r="AY227" s="201"/>
      <c r="AZ227" s="201"/>
      <c r="BA227" s="201"/>
      <c r="BB227" s="201"/>
      <c r="BC227" s="201"/>
      <c r="BD227" s="201"/>
      <c r="BE227" s="201"/>
      <c r="BF227" s="201"/>
      <c r="BG227" s="201"/>
      <c r="BH227" s="201"/>
      <c r="BI227" s="201"/>
      <c r="BJ227" s="201"/>
      <c r="BK227" s="201"/>
      <c r="BL227" s="201"/>
      <c r="BM227" s="201"/>
      <c r="BN227" s="201"/>
      <c r="BO227" s="201"/>
      <c r="BP227" s="201"/>
      <c r="BQ227" s="201"/>
      <c r="BR227" s="201"/>
      <c r="BS227" s="201"/>
      <c r="BT227" s="201"/>
      <c r="BU227" s="201"/>
      <c r="BV227" s="201"/>
      <c r="BW227" s="201"/>
      <c r="BX227" s="201"/>
      <c r="BY227" s="201"/>
      <c r="BZ227" s="201"/>
      <c r="CA227" s="201"/>
      <c r="CB227" s="201"/>
      <c r="CC227" s="201"/>
    </row>
    <row r="228" spans="28:81" x14ac:dyDescent="0.45">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c r="BJ228" s="201"/>
      <c r="BK228" s="201"/>
      <c r="BL228" s="201"/>
      <c r="BM228" s="201"/>
      <c r="BN228" s="201"/>
      <c r="BO228" s="201"/>
      <c r="BP228" s="201"/>
      <c r="BQ228" s="201"/>
      <c r="BR228" s="201"/>
      <c r="BS228" s="201"/>
      <c r="BT228" s="201"/>
      <c r="BU228" s="201"/>
      <c r="BV228" s="201"/>
      <c r="BW228" s="201"/>
      <c r="BX228" s="201"/>
      <c r="BY228" s="201"/>
      <c r="BZ228" s="201"/>
      <c r="CA228" s="201"/>
      <c r="CB228" s="201"/>
      <c r="CC228" s="201"/>
    </row>
    <row r="229" spans="28:81" x14ac:dyDescent="0.45">
      <c r="AB229" s="201"/>
      <c r="AC229" s="201"/>
      <c r="AD229" s="201"/>
      <c r="AE229" s="201"/>
      <c r="AF229" s="201"/>
      <c r="AG229" s="201"/>
      <c r="AH229" s="201"/>
      <c r="AI229" s="201"/>
      <c r="AJ229" s="201"/>
      <c r="AK229" s="201"/>
      <c r="AL229" s="201"/>
      <c r="AM229" s="201"/>
      <c r="AN229" s="201"/>
      <c r="AO229" s="201"/>
      <c r="AP229" s="201"/>
      <c r="AQ229" s="201"/>
      <c r="AR229" s="201"/>
      <c r="AS229" s="201"/>
      <c r="AT229" s="201"/>
      <c r="AU229" s="201"/>
      <c r="AV229" s="201"/>
      <c r="AW229" s="201"/>
      <c r="AX229" s="201"/>
      <c r="AY229" s="201"/>
      <c r="AZ229" s="201"/>
      <c r="BA229" s="201"/>
      <c r="BB229" s="201"/>
      <c r="BC229" s="201"/>
      <c r="BD229" s="201"/>
      <c r="BE229" s="201"/>
      <c r="BF229" s="201"/>
      <c r="BG229" s="201"/>
      <c r="BH229" s="201"/>
      <c r="BI229" s="201"/>
      <c r="BJ229" s="201"/>
      <c r="BK229" s="201"/>
      <c r="BL229" s="201"/>
      <c r="BM229" s="201"/>
      <c r="BN229" s="201"/>
      <c r="BO229" s="201"/>
      <c r="BP229" s="201"/>
      <c r="BQ229" s="201"/>
      <c r="BR229" s="201"/>
      <c r="BS229" s="201"/>
      <c r="BT229" s="201"/>
      <c r="BU229" s="201"/>
      <c r="BV229" s="201"/>
      <c r="BW229" s="201"/>
      <c r="BX229" s="201"/>
      <c r="BY229" s="201"/>
      <c r="BZ229" s="201"/>
      <c r="CA229" s="201"/>
      <c r="CB229" s="201"/>
      <c r="CC229" s="201"/>
    </row>
    <row r="230" spans="28:81" x14ac:dyDescent="0.45">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1"/>
      <c r="AX230" s="201"/>
      <c r="AY230" s="201"/>
      <c r="AZ230" s="201"/>
      <c r="BA230" s="201"/>
      <c r="BB230" s="201"/>
      <c r="BC230" s="201"/>
      <c r="BD230" s="201"/>
      <c r="BE230" s="201"/>
      <c r="BF230" s="201"/>
      <c r="BG230" s="201"/>
      <c r="BH230" s="201"/>
      <c r="BI230" s="201"/>
      <c r="BJ230" s="201"/>
      <c r="BK230" s="201"/>
      <c r="BL230" s="201"/>
      <c r="BM230" s="201"/>
      <c r="BN230" s="201"/>
      <c r="BO230" s="201"/>
      <c r="BP230" s="201"/>
      <c r="BQ230" s="201"/>
      <c r="BR230" s="201"/>
      <c r="BS230" s="201"/>
      <c r="BT230" s="201"/>
      <c r="BU230" s="201"/>
      <c r="BV230" s="201"/>
      <c r="BW230" s="201"/>
      <c r="BX230" s="201"/>
      <c r="BY230" s="201"/>
      <c r="BZ230" s="201"/>
      <c r="CA230" s="201"/>
      <c r="CB230" s="201"/>
      <c r="CC230" s="201"/>
    </row>
    <row r="231" spans="28:81" x14ac:dyDescent="0.45">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1"/>
      <c r="AY231" s="201"/>
      <c r="AZ231" s="201"/>
      <c r="BA231" s="201"/>
      <c r="BB231" s="201"/>
      <c r="BC231" s="201"/>
      <c r="BD231" s="201"/>
      <c r="BE231" s="201"/>
      <c r="BF231" s="201"/>
      <c r="BG231" s="201"/>
      <c r="BH231" s="201"/>
      <c r="BI231" s="201"/>
      <c r="BJ231" s="201"/>
      <c r="BK231" s="201"/>
      <c r="BL231" s="201"/>
      <c r="BM231" s="201"/>
      <c r="BN231" s="201"/>
      <c r="BO231" s="201"/>
      <c r="BP231" s="201"/>
      <c r="BQ231" s="201"/>
      <c r="BR231" s="201"/>
      <c r="BS231" s="201"/>
      <c r="BT231" s="201"/>
      <c r="BU231" s="201"/>
      <c r="BV231" s="201"/>
      <c r="BW231" s="201"/>
      <c r="BX231" s="201"/>
      <c r="BY231" s="201"/>
      <c r="BZ231" s="201"/>
      <c r="CA231" s="201"/>
      <c r="CB231" s="201"/>
      <c r="CC231" s="201"/>
    </row>
    <row r="232" spans="28:81" x14ac:dyDescent="0.45">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01"/>
      <c r="AZ232" s="201"/>
      <c r="BA232" s="201"/>
      <c r="BB232" s="201"/>
      <c r="BC232" s="201"/>
      <c r="BD232" s="201"/>
      <c r="BE232" s="201"/>
      <c r="BF232" s="201"/>
      <c r="BG232" s="201"/>
      <c r="BH232" s="201"/>
      <c r="BI232" s="201"/>
      <c r="BJ232" s="201"/>
      <c r="BK232" s="201"/>
      <c r="BL232" s="201"/>
      <c r="BM232" s="201"/>
      <c r="BN232" s="201"/>
      <c r="BO232" s="201"/>
      <c r="BP232" s="201"/>
      <c r="BQ232" s="201"/>
      <c r="BR232" s="201"/>
      <c r="BS232" s="201"/>
      <c r="BT232" s="201"/>
      <c r="BU232" s="201"/>
      <c r="BV232" s="201"/>
      <c r="BW232" s="201"/>
      <c r="BX232" s="201"/>
      <c r="BY232" s="201"/>
      <c r="BZ232" s="201"/>
      <c r="CA232" s="201"/>
      <c r="CB232" s="201"/>
      <c r="CC232" s="201"/>
    </row>
    <row r="233" spans="28:81" x14ac:dyDescent="0.45">
      <c r="AB233" s="201"/>
      <c r="AC233" s="201"/>
      <c r="AD233" s="201"/>
      <c r="AE233" s="201"/>
      <c r="AF233" s="201"/>
      <c r="AG233" s="201"/>
      <c r="AH233" s="201"/>
      <c r="AI233" s="201"/>
      <c r="AJ233" s="201"/>
      <c r="AK233" s="201"/>
      <c r="AL233" s="201"/>
      <c r="AM233" s="201"/>
      <c r="AN233" s="201"/>
      <c r="AO233" s="201"/>
      <c r="AP233" s="201"/>
      <c r="AQ233" s="201"/>
      <c r="AR233" s="201"/>
      <c r="AS233" s="201"/>
      <c r="AT233" s="201"/>
      <c r="AU233" s="201"/>
      <c r="AV233" s="201"/>
      <c r="AW233" s="201"/>
      <c r="AX233" s="201"/>
      <c r="AY233" s="201"/>
      <c r="AZ233" s="201"/>
      <c r="BA233" s="201"/>
      <c r="BB233" s="201"/>
      <c r="BC233" s="201"/>
      <c r="BD233" s="201"/>
      <c r="BE233" s="201"/>
      <c r="BF233" s="201"/>
      <c r="BG233" s="201"/>
      <c r="BH233" s="201"/>
      <c r="BI233" s="201"/>
      <c r="BJ233" s="201"/>
      <c r="BK233" s="201"/>
      <c r="BL233" s="201"/>
      <c r="BM233" s="201"/>
      <c r="BN233" s="201"/>
      <c r="BO233" s="201"/>
      <c r="BP233" s="201"/>
      <c r="BQ233" s="201"/>
      <c r="BR233" s="201"/>
      <c r="BS233" s="201"/>
      <c r="BT233" s="201"/>
      <c r="BU233" s="201"/>
      <c r="BV233" s="201"/>
      <c r="BW233" s="201"/>
      <c r="BX233" s="201"/>
      <c r="BY233" s="201"/>
      <c r="BZ233" s="201"/>
      <c r="CA233" s="201"/>
      <c r="CB233" s="201"/>
      <c r="CC233" s="201"/>
    </row>
    <row r="234" spans="28:81" x14ac:dyDescent="0.45">
      <c r="AB234" s="201"/>
      <c r="AC234" s="201"/>
      <c r="AD234" s="201"/>
      <c r="AE234" s="201"/>
      <c r="AF234" s="201"/>
      <c r="AG234" s="201"/>
      <c r="AH234" s="201"/>
      <c r="AI234" s="201"/>
      <c r="AJ234" s="201"/>
      <c r="AK234" s="201"/>
      <c r="AL234" s="201"/>
      <c r="AM234" s="201"/>
      <c r="AN234" s="201"/>
      <c r="AO234" s="201"/>
      <c r="AP234" s="201"/>
      <c r="AQ234" s="201"/>
      <c r="AR234" s="201"/>
      <c r="AS234" s="201"/>
      <c r="AT234" s="201"/>
      <c r="AU234" s="201"/>
      <c r="AV234" s="201"/>
      <c r="AW234" s="201"/>
      <c r="AX234" s="201"/>
      <c r="AY234" s="201"/>
      <c r="AZ234" s="201"/>
      <c r="BA234" s="201"/>
      <c r="BB234" s="201"/>
      <c r="BC234" s="201"/>
      <c r="BD234" s="201"/>
      <c r="BE234" s="201"/>
      <c r="BF234" s="201"/>
      <c r="BG234" s="201"/>
      <c r="BH234" s="201"/>
      <c r="BI234" s="201"/>
      <c r="BJ234" s="201"/>
      <c r="BK234" s="201"/>
      <c r="BL234" s="201"/>
      <c r="BM234" s="201"/>
      <c r="BN234" s="201"/>
      <c r="BO234" s="201"/>
      <c r="BP234" s="201"/>
      <c r="BQ234" s="201"/>
      <c r="BR234" s="201"/>
      <c r="BS234" s="201"/>
      <c r="BT234" s="201"/>
      <c r="BU234" s="201"/>
      <c r="BV234" s="201"/>
      <c r="BW234" s="201"/>
      <c r="BX234" s="201"/>
      <c r="BY234" s="201"/>
      <c r="BZ234" s="201"/>
      <c r="CA234" s="201"/>
      <c r="CB234" s="201"/>
      <c r="CC234" s="201"/>
    </row>
    <row r="235" spans="28:81" x14ac:dyDescent="0.45">
      <c r="AB235" s="201"/>
      <c r="AC235" s="201"/>
      <c r="AD235" s="201"/>
      <c r="AE235" s="201"/>
      <c r="AF235" s="201"/>
      <c r="AG235" s="201"/>
      <c r="AH235" s="201"/>
      <c r="AI235" s="201"/>
      <c r="AJ235" s="201"/>
      <c r="AK235" s="201"/>
      <c r="AL235" s="201"/>
      <c r="AM235" s="201"/>
      <c r="AN235" s="201"/>
      <c r="AO235" s="201"/>
      <c r="AP235" s="201"/>
      <c r="AQ235" s="201"/>
      <c r="AR235" s="201"/>
      <c r="AS235" s="201"/>
      <c r="AT235" s="201"/>
      <c r="AU235" s="201"/>
      <c r="AV235" s="201"/>
      <c r="AW235" s="201"/>
      <c r="AX235" s="201"/>
      <c r="AY235" s="201"/>
      <c r="AZ235" s="201"/>
      <c r="BA235" s="201"/>
      <c r="BB235" s="201"/>
      <c r="BC235" s="201"/>
      <c r="BD235" s="201"/>
      <c r="BE235" s="201"/>
      <c r="BF235" s="201"/>
      <c r="BG235" s="201"/>
      <c r="BH235" s="201"/>
      <c r="BI235" s="201"/>
      <c r="BJ235" s="201"/>
      <c r="BK235" s="201"/>
      <c r="BL235" s="201"/>
      <c r="BM235" s="201"/>
      <c r="BN235" s="201"/>
      <c r="BO235" s="201"/>
      <c r="BP235" s="201"/>
      <c r="BQ235" s="201"/>
      <c r="BR235" s="201"/>
      <c r="BS235" s="201"/>
      <c r="BT235" s="201"/>
      <c r="BU235" s="201"/>
      <c r="BV235" s="201"/>
      <c r="BW235" s="201"/>
      <c r="BX235" s="201"/>
      <c r="BY235" s="201"/>
      <c r="BZ235" s="201"/>
      <c r="CA235" s="201"/>
      <c r="CB235" s="201"/>
      <c r="CC235" s="201"/>
    </row>
    <row r="236" spans="28:81" x14ac:dyDescent="0.45">
      <c r="AB236" s="201"/>
      <c r="AC236" s="201"/>
      <c r="AD236" s="201"/>
      <c r="AE236" s="201"/>
      <c r="AF236" s="201"/>
      <c r="AG236" s="201"/>
      <c r="AH236" s="201"/>
      <c r="AI236" s="201"/>
      <c r="AJ236" s="201"/>
      <c r="AK236" s="201"/>
      <c r="AL236" s="201"/>
      <c r="AM236" s="201"/>
      <c r="AN236" s="201"/>
      <c r="AO236" s="201"/>
      <c r="AP236" s="201"/>
      <c r="AQ236" s="201"/>
      <c r="AR236" s="201"/>
      <c r="AS236" s="201"/>
      <c r="AT236" s="201"/>
      <c r="AU236" s="201"/>
      <c r="AV236" s="201"/>
      <c r="AW236" s="201"/>
      <c r="AX236" s="201"/>
      <c r="AY236" s="201"/>
      <c r="AZ236" s="201"/>
      <c r="BA236" s="201"/>
      <c r="BB236" s="201"/>
      <c r="BC236" s="201"/>
      <c r="BD236" s="201"/>
      <c r="BE236" s="201"/>
      <c r="BF236" s="201"/>
      <c r="BG236" s="201"/>
      <c r="BH236" s="201"/>
      <c r="BI236" s="201"/>
      <c r="BJ236" s="201"/>
      <c r="BK236" s="201"/>
      <c r="BL236" s="201"/>
      <c r="BM236" s="201"/>
      <c r="BN236" s="201"/>
      <c r="BO236" s="201"/>
      <c r="BP236" s="201"/>
      <c r="BQ236" s="201"/>
      <c r="BR236" s="201"/>
      <c r="BS236" s="201"/>
      <c r="BT236" s="201"/>
      <c r="BU236" s="201"/>
      <c r="BV236" s="201"/>
      <c r="BW236" s="201"/>
      <c r="BX236" s="201"/>
      <c r="BY236" s="201"/>
      <c r="BZ236" s="201"/>
      <c r="CA236" s="201"/>
      <c r="CB236" s="201"/>
      <c r="CC236" s="201"/>
    </row>
    <row r="237" spans="28:81" x14ac:dyDescent="0.45">
      <c r="AB237" s="201"/>
      <c r="AC237" s="201"/>
      <c r="AD237" s="201"/>
      <c r="AE237" s="201"/>
      <c r="AF237" s="201"/>
      <c r="AG237" s="201"/>
      <c r="AH237" s="201"/>
      <c r="AI237" s="201"/>
      <c r="AJ237" s="201"/>
      <c r="AK237" s="201"/>
      <c r="AL237" s="201"/>
      <c r="AM237" s="201"/>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1"/>
      <c r="BR237" s="201"/>
      <c r="BS237" s="201"/>
      <c r="BT237" s="201"/>
      <c r="BU237" s="201"/>
      <c r="BV237" s="201"/>
      <c r="BW237" s="201"/>
      <c r="BX237" s="201"/>
      <c r="BY237" s="201"/>
      <c r="BZ237" s="201"/>
      <c r="CA237" s="201"/>
      <c r="CB237" s="201"/>
      <c r="CC237" s="201"/>
    </row>
    <row r="238" spans="28:81" x14ac:dyDescent="0.45">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1"/>
      <c r="BR238" s="201"/>
      <c r="BS238" s="201"/>
      <c r="BT238" s="201"/>
      <c r="BU238" s="201"/>
      <c r="BV238" s="201"/>
      <c r="BW238" s="201"/>
      <c r="BX238" s="201"/>
      <c r="BY238" s="201"/>
      <c r="BZ238" s="201"/>
      <c r="CA238" s="201"/>
      <c r="CB238" s="201"/>
      <c r="CC238" s="201"/>
    </row>
    <row r="239" spans="28:81" x14ac:dyDescent="0.45">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1"/>
      <c r="AX239" s="201"/>
      <c r="AY239" s="201"/>
      <c r="AZ239" s="201"/>
      <c r="BA239" s="201"/>
      <c r="BB239" s="201"/>
      <c r="BC239" s="201"/>
      <c r="BD239" s="201"/>
      <c r="BE239" s="201"/>
      <c r="BF239" s="201"/>
      <c r="BG239" s="201"/>
      <c r="BH239" s="201"/>
      <c r="BI239" s="201"/>
      <c r="BJ239" s="201"/>
      <c r="BK239" s="201"/>
      <c r="BL239" s="201"/>
      <c r="BM239" s="201"/>
      <c r="BN239" s="201"/>
      <c r="BO239" s="201"/>
      <c r="BP239" s="201"/>
      <c r="BQ239" s="201"/>
      <c r="BR239" s="201"/>
      <c r="BS239" s="201"/>
      <c r="BT239" s="201"/>
      <c r="BU239" s="201"/>
      <c r="BV239" s="201"/>
      <c r="BW239" s="201"/>
      <c r="BX239" s="201"/>
      <c r="BY239" s="201"/>
      <c r="BZ239" s="201"/>
      <c r="CA239" s="201"/>
      <c r="CB239" s="201"/>
      <c r="CC239" s="201"/>
    </row>
    <row r="240" spans="28:81" x14ac:dyDescent="0.45">
      <c r="AB240" s="201"/>
      <c r="AC240" s="201"/>
      <c r="AD240" s="201"/>
      <c r="AE240" s="201"/>
      <c r="AF240" s="201"/>
      <c r="AG240" s="201"/>
      <c r="AH240" s="201"/>
      <c r="AI240" s="201"/>
      <c r="AJ240" s="201"/>
      <c r="AK240" s="201"/>
      <c r="AL240" s="201"/>
      <c r="AM240" s="201"/>
      <c r="AN240" s="201"/>
      <c r="AO240" s="201"/>
      <c r="AP240" s="201"/>
      <c r="AQ240" s="201"/>
      <c r="AR240" s="201"/>
      <c r="AS240" s="201"/>
      <c r="AT240" s="201"/>
      <c r="AU240" s="201"/>
      <c r="AV240" s="201"/>
      <c r="AW240" s="201"/>
      <c r="AX240" s="201"/>
      <c r="AY240" s="201"/>
      <c r="AZ240" s="201"/>
      <c r="BA240" s="201"/>
      <c r="BB240" s="201"/>
      <c r="BC240" s="201"/>
      <c r="BD240" s="201"/>
      <c r="BE240" s="201"/>
      <c r="BF240" s="201"/>
      <c r="BG240" s="201"/>
      <c r="BH240" s="201"/>
      <c r="BI240" s="201"/>
      <c r="BJ240" s="201"/>
      <c r="BK240" s="201"/>
      <c r="BL240" s="201"/>
      <c r="BM240" s="201"/>
      <c r="BN240" s="201"/>
      <c r="BO240" s="201"/>
      <c r="BP240" s="201"/>
      <c r="BQ240" s="201"/>
      <c r="BR240" s="201"/>
      <c r="BS240" s="201"/>
      <c r="BT240" s="201"/>
      <c r="BU240" s="201"/>
      <c r="BV240" s="201"/>
      <c r="BW240" s="201"/>
      <c r="BX240" s="201"/>
      <c r="BY240" s="201"/>
      <c r="BZ240" s="201"/>
      <c r="CA240" s="201"/>
      <c r="CB240" s="201"/>
      <c r="CC240" s="201"/>
    </row>
    <row r="241" spans="28:81" x14ac:dyDescent="0.45">
      <c r="AB241" s="201"/>
      <c r="AC241" s="201"/>
      <c r="AD241" s="201"/>
      <c r="AE241" s="201"/>
      <c r="AF241" s="201"/>
      <c r="AG241" s="201"/>
      <c r="AH241" s="201"/>
      <c r="AI241" s="201"/>
      <c r="AJ241" s="201"/>
      <c r="AK241" s="201"/>
      <c r="AL241" s="201"/>
      <c r="AM241" s="201"/>
      <c r="AN241" s="201"/>
      <c r="AO241" s="201"/>
      <c r="AP241" s="201"/>
      <c r="AQ241" s="201"/>
      <c r="AR241" s="201"/>
      <c r="AS241" s="201"/>
      <c r="AT241" s="201"/>
      <c r="AU241" s="201"/>
      <c r="AV241" s="201"/>
      <c r="AW241" s="201"/>
      <c r="AX241" s="201"/>
      <c r="AY241" s="201"/>
      <c r="AZ241" s="201"/>
      <c r="BA241" s="201"/>
      <c r="BB241" s="201"/>
      <c r="BC241" s="201"/>
      <c r="BD241" s="201"/>
      <c r="BE241" s="201"/>
      <c r="BF241" s="201"/>
      <c r="BG241" s="201"/>
      <c r="BH241" s="201"/>
      <c r="BI241" s="201"/>
      <c r="BJ241" s="201"/>
      <c r="BK241" s="201"/>
      <c r="BL241" s="201"/>
      <c r="BM241" s="201"/>
      <c r="BN241" s="201"/>
      <c r="BO241" s="201"/>
      <c r="BP241" s="201"/>
      <c r="BQ241" s="201"/>
      <c r="BR241" s="201"/>
      <c r="BS241" s="201"/>
      <c r="BT241" s="201"/>
      <c r="BU241" s="201"/>
      <c r="BV241" s="201"/>
      <c r="BW241" s="201"/>
      <c r="BX241" s="201"/>
      <c r="BY241" s="201"/>
      <c r="BZ241" s="201"/>
      <c r="CA241" s="201"/>
      <c r="CB241" s="201"/>
      <c r="CC241" s="201"/>
    </row>
    <row r="242" spans="28:81" x14ac:dyDescent="0.45">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1"/>
      <c r="BC242" s="201"/>
      <c r="BD242" s="201"/>
      <c r="BE242" s="201"/>
      <c r="BF242" s="201"/>
      <c r="BG242" s="201"/>
      <c r="BH242" s="201"/>
      <c r="BI242" s="201"/>
      <c r="BJ242" s="201"/>
      <c r="BK242" s="201"/>
      <c r="BL242" s="201"/>
      <c r="BM242" s="201"/>
      <c r="BN242" s="201"/>
      <c r="BO242" s="201"/>
      <c r="BP242" s="201"/>
      <c r="BQ242" s="201"/>
      <c r="BR242" s="201"/>
      <c r="BS242" s="201"/>
      <c r="BT242" s="201"/>
      <c r="BU242" s="201"/>
      <c r="BV242" s="201"/>
      <c r="BW242" s="201"/>
      <c r="BX242" s="201"/>
      <c r="BY242" s="201"/>
      <c r="BZ242" s="201"/>
      <c r="CA242" s="201"/>
      <c r="CB242" s="201"/>
      <c r="CC242" s="201"/>
    </row>
    <row r="243" spans="28:81" x14ac:dyDescent="0.45">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1"/>
      <c r="AX243" s="201"/>
      <c r="AY243" s="201"/>
      <c r="AZ243" s="201"/>
      <c r="BA243" s="201"/>
      <c r="BB243" s="201"/>
      <c r="BC243" s="201"/>
      <c r="BD243" s="201"/>
      <c r="BE243" s="201"/>
      <c r="BF243" s="201"/>
      <c r="BG243" s="201"/>
      <c r="BH243" s="201"/>
      <c r="BI243" s="201"/>
      <c r="BJ243" s="201"/>
      <c r="BK243" s="201"/>
      <c r="BL243" s="201"/>
      <c r="BM243" s="201"/>
      <c r="BN243" s="201"/>
      <c r="BO243" s="201"/>
      <c r="BP243" s="201"/>
      <c r="BQ243" s="201"/>
      <c r="BR243" s="201"/>
      <c r="BS243" s="201"/>
      <c r="BT243" s="201"/>
      <c r="BU243" s="201"/>
      <c r="BV243" s="201"/>
      <c r="BW243" s="201"/>
      <c r="BX243" s="201"/>
      <c r="BY243" s="201"/>
      <c r="BZ243" s="201"/>
      <c r="CA243" s="201"/>
      <c r="CB243" s="201"/>
      <c r="CC243" s="201"/>
    </row>
    <row r="244" spans="28:81" x14ac:dyDescent="0.45">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1"/>
      <c r="AX244" s="201"/>
      <c r="AY244" s="201"/>
      <c r="AZ244" s="201"/>
      <c r="BA244" s="201"/>
      <c r="BB244" s="201"/>
      <c r="BC244" s="201"/>
      <c r="BD244" s="201"/>
      <c r="BE244" s="201"/>
      <c r="BF244" s="201"/>
      <c r="BG244" s="201"/>
      <c r="BH244" s="201"/>
      <c r="BI244" s="201"/>
      <c r="BJ244" s="201"/>
      <c r="BK244" s="201"/>
      <c r="BL244" s="201"/>
      <c r="BM244" s="201"/>
      <c r="BN244" s="201"/>
      <c r="BO244" s="201"/>
      <c r="BP244" s="201"/>
      <c r="BQ244" s="201"/>
      <c r="BR244" s="201"/>
      <c r="BS244" s="201"/>
      <c r="BT244" s="201"/>
      <c r="BU244" s="201"/>
      <c r="BV244" s="201"/>
      <c r="BW244" s="201"/>
      <c r="BX244" s="201"/>
      <c r="BY244" s="201"/>
      <c r="BZ244" s="201"/>
      <c r="CA244" s="201"/>
      <c r="CB244" s="201"/>
      <c r="CC244" s="201"/>
    </row>
    <row r="245" spans="28:81" x14ac:dyDescent="0.45">
      <c r="AB245" s="201"/>
      <c r="AC245" s="201"/>
      <c r="AD245" s="201"/>
      <c r="AE245" s="201"/>
      <c r="AF245" s="201"/>
      <c r="AG245" s="201"/>
      <c r="AH245" s="201"/>
      <c r="AI245" s="201"/>
      <c r="AJ245" s="201"/>
      <c r="AK245" s="201"/>
      <c r="AL245" s="201"/>
      <c r="AM245" s="201"/>
      <c r="AN245" s="201"/>
      <c r="AO245" s="201"/>
      <c r="AP245" s="201"/>
      <c r="AQ245" s="201"/>
      <c r="AR245" s="201"/>
      <c r="AS245" s="201"/>
      <c r="AT245" s="201"/>
      <c r="AU245" s="201"/>
      <c r="AV245" s="201"/>
      <c r="AW245" s="201"/>
      <c r="AX245" s="201"/>
      <c r="AY245" s="201"/>
      <c r="AZ245" s="201"/>
      <c r="BA245" s="201"/>
      <c r="BB245" s="201"/>
      <c r="BC245" s="201"/>
      <c r="BD245" s="201"/>
      <c r="BE245" s="201"/>
      <c r="BF245" s="201"/>
      <c r="BG245" s="201"/>
      <c r="BH245" s="201"/>
      <c r="BI245" s="201"/>
      <c r="BJ245" s="201"/>
      <c r="BK245" s="201"/>
      <c r="BL245" s="201"/>
      <c r="BM245" s="201"/>
      <c r="BN245" s="201"/>
      <c r="BO245" s="201"/>
      <c r="BP245" s="201"/>
      <c r="BQ245" s="201"/>
      <c r="BR245" s="201"/>
      <c r="BS245" s="201"/>
      <c r="BT245" s="201"/>
      <c r="BU245" s="201"/>
      <c r="BV245" s="201"/>
      <c r="BW245" s="201"/>
      <c r="BX245" s="201"/>
      <c r="BY245" s="201"/>
      <c r="BZ245" s="201"/>
      <c r="CA245" s="201"/>
      <c r="CB245" s="201"/>
      <c r="CC245" s="201"/>
    </row>
    <row r="246" spans="28:81" x14ac:dyDescent="0.45">
      <c r="AB246" s="201"/>
      <c r="AC246" s="201"/>
      <c r="AD246" s="201"/>
      <c r="AE246" s="201"/>
      <c r="AF246" s="201"/>
      <c r="AG246" s="201"/>
      <c r="AH246" s="201"/>
      <c r="AI246" s="201"/>
      <c r="AJ246" s="201"/>
      <c r="AK246" s="201"/>
      <c r="AL246" s="201"/>
      <c r="AM246" s="201"/>
      <c r="AN246" s="201"/>
      <c r="AO246" s="201"/>
      <c r="AP246" s="201"/>
      <c r="AQ246" s="201"/>
      <c r="AR246" s="201"/>
      <c r="AS246" s="201"/>
      <c r="AT246" s="201"/>
      <c r="AU246" s="201"/>
      <c r="AV246" s="201"/>
      <c r="AW246" s="201"/>
      <c r="AX246" s="201"/>
      <c r="AY246" s="201"/>
      <c r="AZ246" s="201"/>
      <c r="BA246" s="201"/>
      <c r="BB246" s="201"/>
      <c r="BC246" s="201"/>
      <c r="BD246" s="201"/>
      <c r="BE246" s="201"/>
      <c r="BF246" s="201"/>
      <c r="BG246" s="201"/>
      <c r="BH246" s="201"/>
      <c r="BI246" s="201"/>
      <c r="BJ246" s="201"/>
      <c r="BK246" s="201"/>
      <c r="BL246" s="201"/>
      <c r="BM246" s="201"/>
      <c r="BN246" s="201"/>
      <c r="BO246" s="201"/>
      <c r="BP246" s="201"/>
      <c r="BQ246" s="201"/>
      <c r="BR246" s="201"/>
      <c r="BS246" s="201"/>
      <c r="BT246" s="201"/>
      <c r="BU246" s="201"/>
      <c r="BV246" s="201"/>
      <c r="BW246" s="201"/>
      <c r="BX246" s="201"/>
      <c r="BY246" s="201"/>
      <c r="BZ246" s="201"/>
      <c r="CA246" s="201"/>
      <c r="CB246" s="201"/>
      <c r="CC246" s="201"/>
    </row>
    <row r="247" spans="28:81" x14ac:dyDescent="0.45">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c r="BP247" s="201"/>
      <c r="BQ247" s="201"/>
      <c r="BR247" s="201"/>
      <c r="BS247" s="201"/>
      <c r="BT247" s="201"/>
      <c r="BU247" s="201"/>
      <c r="BV247" s="201"/>
      <c r="BW247" s="201"/>
      <c r="BX247" s="201"/>
      <c r="BY247" s="201"/>
      <c r="BZ247" s="201"/>
      <c r="CA247" s="201"/>
      <c r="CB247" s="201"/>
      <c r="CC247" s="201"/>
    </row>
    <row r="248" spans="28:81" x14ac:dyDescent="0.45">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1"/>
      <c r="AY248" s="201"/>
      <c r="AZ248" s="201"/>
      <c r="BA248" s="201"/>
      <c r="BB248" s="201"/>
      <c r="BC248" s="201"/>
      <c r="BD248" s="201"/>
      <c r="BE248" s="201"/>
      <c r="BF248" s="201"/>
      <c r="BG248" s="201"/>
      <c r="BH248" s="201"/>
      <c r="BI248" s="201"/>
      <c r="BJ248" s="201"/>
      <c r="BK248" s="201"/>
      <c r="BL248" s="201"/>
      <c r="BM248" s="201"/>
      <c r="BN248" s="201"/>
      <c r="BO248" s="201"/>
      <c r="BP248" s="201"/>
      <c r="BQ248" s="201"/>
      <c r="BR248" s="201"/>
      <c r="BS248" s="201"/>
      <c r="BT248" s="201"/>
      <c r="BU248" s="201"/>
      <c r="BV248" s="201"/>
      <c r="BW248" s="201"/>
      <c r="BX248" s="201"/>
      <c r="BY248" s="201"/>
      <c r="BZ248" s="201"/>
      <c r="CA248" s="201"/>
      <c r="CB248" s="201"/>
      <c r="CC248" s="201"/>
    </row>
    <row r="249" spans="28:81" x14ac:dyDescent="0.45">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1"/>
      <c r="AY249" s="201"/>
      <c r="AZ249" s="201"/>
      <c r="BA249" s="201"/>
      <c r="BB249" s="201"/>
      <c r="BC249" s="201"/>
      <c r="BD249" s="201"/>
      <c r="BE249" s="201"/>
      <c r="BF249" s="201"/>
      <c r="BG249" s="201"/>
      <c r="BH249" s="201"/>
      <c r="BI249" s="201"/>
      <c r="BJ249" s="201"/>
      <c r="BK249" s="201"/>
      <c r="BL249" s="201"/>
      <c r="BM249" s="201"/>
      <c r="BN249" s="201"/>
      <c r="BO249" s="201"/>
      <c r="BP249" s="201"/>
      <c r="BQ249" s="201"/>
      <c r="BR249" s="201"/>
      <c r="BS249" s="201"/>
      <c r="BT249" s="201"/>
      <c r="BU249" s="201"/>
      <c r="BV249" s="201"/>
      <c r="BW249" s="201"/>
      <c r="BX249" s="201"/>
      <c r="BY249" s="201"/>
      <c r="BZ249" s="201"/>
      <c r="CA249" s="201"/>
      <c r="CB249" s="201"/>
      <c r="CC249" s="201"/>
    </row>
    <row r="250" spans="28:81" x14ac:dyDescent="0.45">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1"/>
      <c r="AY250" s="201"/>
      <c r="AZ250" s="201"/>
      <c r="BA250" s="201"/>
      <c r="BB250" s="201"/>
      <c r="BC250" s="201"/>
      <c r="BD250" s="201"/>
      <c r="BE250" s="201"/>
      <c r="BF250" s="201"/>
      <c r="BG250" s="201"/>
      <c r="BH250" s="201"/>
      <c r="BI250" s="201"/>
      <c r="BJ250" s="201"/>
      <c r="BK250" s="201"/>
      <c r="BL250" s="201"/>
      <c r="BM250" s="201"/>
      <c r="BN250" s="201"/>
      <c r="BO250" s="201"/>
      <c r="BP250" s="201"/>
      <c r="BQ250" s="201"/>
      <c r="BR250" s="201"/>
      <c r="BS250" s="201"/>
      <c r="BT250" s="201"/>
      <c r="BU250" s="201"/>
      <c r="BV250" s="201"/>
      <c r="BW250" s="201"/>
      <c r="BX250" s="201"/>
      <c r="BY250" s="201"/>
      <c r="BZ250" s="201"/>
      <c r="CA250" s="201"/>
      <c r="CB250" s="201"/>
      <c r="CC250" s="201"/>
    </row>
    <row r="251" spans="28:81" x14ac:dyDescent="0.45">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1"/>
      <c r="AY251" s="201"/>
      <c r="AZ251" s="201"/>
      <c r="BA251" s="201"/>
      <c r="BB251" s="201"/>
      <c r="BC251" s="201"/>
      <c r="BD251" s="201"/>
      <c r="BE251" s="201"/>
      <c r="BF251" s="201"/>
      <c r="BG251" s="201"/>
      <c r="BH251" s="201"/>
      <c r="BI251" s="201"/>
      <c r="BJ251" s="201"/>
      <c r="BK251" s="201"/>
      <c r="BL251" s="201"/>
      <c r="BM251" s="201"/>
      <c r="BN251" s="201"/>
      <c r="BO251" s="201"/>
      <c r="BP251" s="201"/>
      <c r="BQ251" s="201"/>
      <c r="BR251" s="201"/>
      <c r="BS251" s="201"/>
      <c r="BT251" s="201"/>
      <c r="BU251" s="201"/>
      <c r="BV251" s="201"/>
      <c r="BW251" s="201"/>
      <c r="BX251" s="201"/>
      <c r="BY251" s="201"/>
      <c r="BZ251" s="201"/>
      <c r="CA251" s="201"/>
      <c r="CB251" s="201"/>
      <c r="CC251" s="201"/>
    </row>
    <row r="252" spans="28:81" x14ac:dyDescent="0.45">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201"/>
      <c r="AX252" s="201"/>
      <c r="AY252" s="201"/>
      <c r="AZ252" s="201"/>
      <c r="BA252" s="201"/>
      <c r="BB252" s="201"/>
      <c r="BC252" s="201"/>
      <c r="BD252" s="201"/>
      <c r="BE252" s="201"/>
      <c r="BF252" s="201"/>
      <c r="BG252" s="201"/>
      <c r="BH252" s="201"/>
      <c r="BI252" s="201"/>
      <c r="BJ252" s="201"/>
      <c r="BK252" s="201"/>
      <c r="BL252" s="201"/>
      <c r="BM252" s="201"/>
      <c r="BN252" s="201"/>
      <c r="BO252" s="201"/>
      <c r="BP252" s="201"/>
      <c r="BQ252" s="201"/>
      <c r="BR252" s="201"/>
      <c r="BS252" s="201"/>
      <c r="BT252" s="201"/>
      <c r="BU252" s="201"/>
      <c r="BV252" s="201"/>
      <c r="BW252" s="201"/>
      <c r="BX252" s="201"/>
      <c r="BY252" s="201"/>
      <c r="BZ252" s="201"/>
      <c r="CA252" s="201"/>
      <c r="CB252" s="201"/>
      <c r="CC252" s="201"/>
    </row>
    <row r="253" spans="28:81" x14ac:dyDescent="0.45">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c r="BP253" s="201"/>
      <c r="BQ253" s="201"/>
      <c r="BR253" s="201"/>
      <c r="BS253" s="201"/>
      <c r="BT253" s="201"/>
      <c r="BU253" s="201"/>
      <c r="BV253" s="201"/>
      <c r="BW253" s="201"/>
      <c r="BX253" s="201"/>
      <c r="BY253" s="201"/>
      <c r="BZ253" s="201"/>
      <c r="CA253" s="201"/>
      <c r="CB253" s="201"/>
      <c r="CC253" s="201"/>
    </row>
    <row r="254" spans="28:81" x14ac:dyDescent="0.45">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1"/>
      <c r="AY254" s="201"/>
      <c r="AZ254" s="201"/>
      <c r="BA254" s="201"/>
      <c r="BB254" s="201"/>
      <c r="BC254" s="201"/>
      <c r="BD254" s="201"/>
      <c r="BE254" s="201"/>
      <c r="BF254" s="201"/>
      <c r="BG254" s="201"/>
      <c r="BH254" s="201"/>
      <c r="BI254" s="201"/>
      <c r="BJ254" s="201"/>
      <c r="BK254" s="201"/>
      <c r="BL254" s="201"/>
      <c r="BM254" s="201"/>
      <c r="BN254" s="201"/>
      <c r="BO254" s="201"/>
      <c r="BP254" s="201"/>
      <c r="BQ254" s="201"/>
      <c r="BR254" s="201"/>
      <c r="BS254" s="201"/>
      <c r="BT254" s="201"/>
      <c r="BU254" s="201"/>
      <c r="BV254" s="201"/>
      <c r="BW254" s="201"/>
      <c r="BX254" s="201"/>
      <c r="BY254" s="201"/>
      <c r="BZ254" s="201"/>
      <c r="CA254" s="201"/>
      <c r="CB254" s="201"/>
      <c r="CC254" s="201"/>
    </row>
    <row r="255" spans="28:81" x14ac:dyDescent="0.45">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01"/>
      <c r="AZ255" s="201"/>
      <c r="BA255" s="201"/>
      <c r="BB255" s="201"/>
      <c r="BC255" s="201"/>
      <c r="BD255" s="201"/>
      <c r="BE255" s="201"/>
      <c r="BF255" s="201"/>
      <c r="BG255" s="201"/>
      <c r="BH255" s="201"/>
      <c r="BI255" s="201"/>
      <c r="BJ255" s="201"/>
      <c r="BK255" s="201"/>
      <c r="BL255" s="201"/>
      <c r="BM255" s="201"/>
      <c r="BN255" s="201"/>
      <c r="BO255" s="201"/>
      <c r="BP255" s="201"/>
      <c r="BQ255" s="201"/>
      <c r="BR255" s="201"/>
      <c r="BS255" s="201"/>
      <c r="BT255" s="201"/>
      <c r="BU255" s="201"/>
      <c r="BV255" s="201"/>
      <c r="BW255" s="201"/>
      <c r="BX255" s="201"/>
      <c r="BY255" s="201"/>
      <c r="BZ255" s="201"/>
      <c r="CA255" s="201"/>
      <c r="CB255" s="201"/>
      <c r="CC255" s="201"/>
    </row>
    <row r="256" spans="28:81" x14ac:dyDescent="0.45">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1"/>
      <c r="BC256" s="201"/>
      <c r="BD256" s="201"/>
      <c r="BE256" s="201"/>
      <c r="BF256" s="201"/>
      <c r="BG256" s="201"/>
      <c r="BH256" s="201"/>
      <c r="BI256" s="201"/>
      <c r="BJ256" s="201"/>
      <c r="BK256" s="201"/>
      <c r="BL256" s="201"/>
      <c r="BM256" s="201"/>
      <c r="BN256" s="201"/>
      <c r="BO256" s="201"/>
      <c r="BP256" s="201"/>
      <c r="BQ256" s="201"/>
      <c r="BR256" s="201"/>
      <c r="BS256" s="201"/>
      <c r="BT256" s="201"/>
      <c r="BU256" s="201"/>
      <c r="BV256" s="201"/>
      <c r="BW256" s="201"/>
      <c r="BX256" s="201"/>
      <c r="BY256" s="201"/>
      <c r="BZ256" s="201"/>
      <c r="CA256" s="201"/>
      <c r="CB256" s="201"/>
      <c r="CC256" s="201"/>
    </row>
    <row r="257" spans="28:81" x14ac:dyDescent="0.45">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V257" s="201"/>
      <c r="AW257" s="201"/>
      <c r="AX257" s="201"/>
      <c r="AY257" s="201"/>
      <c r="AZ257" s="201"/>
      <c r="BA257" s="201"/>
      <c r="BB257" s="201"/>
      <c r="BC257" s="201"/>
      <c r="BD257" s="201"/>
      <c r="BE257" s="201"/>
      <c r="BF257" s="201"/>
      <c r="BG257" s="201"/>
      <c r="BH257" s="201"/>
      <c r="BI257" s="201"/>
      <c r="BJ257" s="201"/>
      <c r="BK257" s="201"/>
      <c r="BL257" s="201"/>
      <c r="BM257" s="201"/>
      <c r="BN257" s="201"/>
      <c r="BO257" s="201"/>
      <c r="BP257" s="201"/>
      <c r="BQ257" s="201"/>
      <c r="BR257" s="201"/>
      <c r="BS257" s="201"/>
      <c r="BT257" s="201"/>
      <c r="BU257" s="201"/>
      <c r="BV257" s="201"/>
      <c r="BW257" s="201"/>
      <c r="BX257" s="201"/>
      <c r="BY257" s="201"/>
      <c r="BZ257" s="201"/>
      <c r="CA257" s="201"/>
      <c r="CB257" s="201"/>
      <c r="CC257" s="201"/>
    </row>
    <row r="258" spans="28:81" x14ac:dyDescent="0.45">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1"/>
      <c r="AX258" s="201"/>
      <c r="AY258" s="201"/>
      <c r="AZ258" s="201"/>
      <c r="BA258" s="201"/>
      <c r="BB258" s="201"/>
      <c r="BC258" s="201"/>
      <c r="BD258" s="201"/>
      <c r="BE258" s="201"/>
      <c r="BF258" s="201"/>
      <c r="BG258" s="201"/>
      <c r="BH258" s="201"/>
      <c r="BI258" s="201"/>
      <c r="BJ258" s="201"/>
      <c r="BK258" s="201"/>
      <c r="BL258" s="201"/>
      <c r="BM258" s="201"/>
      <c r="BN258" s="201"/>
      <c r="BO258" s="201"/>
      <c r="BP258" s="201"/>
      <c r="BQ258" s="201"/>
      <c r="BR258" s="201"/>
      <c r="BS258" s="201"/>
      <c r="BT258" s="201"/>
      <c r="BU258" s="201"/>
      <c r="BV258" s="201"/>
      <c r="BW258" s="201"/>
      <c r="BX258" s="201"/>
      <c r="BY258" s="201"/>
      <c r="BZ258" s="201"/>
      <c r="CA258" s="201"/>
      <c r="CB258" s="201"/>
      <c r="CC258" s="201"/>
    </row>
    <row r="259" spans="28:81" x14ac:dyDescent="0.45">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V259" s="201"/>
      <c r="AW259" s="201"/>
      <c r="AX259" s="201"/>
      <c r="AY259" s="201"/>
      <c r="AZ259" s="201"/>
      <c r="BA259" s="201"/>
      <c r="BB259" s="201"/>
      <c r="BC259" s="201"/>
      <c r="BD259" s="201"/>
      <c r="BE259" s="201"/>
      <c r="BF259" s="201"/>
      <c r="BG259" s="201"/>
      <c r="BH259" s="201"/>
      <c r="BI259" s="201"/>
      <c r="BJ259" s="201"/>
      <c r="BK259" s="201"/>
      <c r="BL259" s="201"/>
      <c r="BM259" s="201"/>
      <c r="BN259" s="201"/>
      <c r="BO259" s="201"/>
      <c r="BP259" s="201"/>
      <c r="BQ259" s="201"/>
      <c r="BR259" s="201"/>
      <c r="BS259" s="201"/>
      <c r="BT259" s="201"/>
      <c r="BU259" s="201"/>
      <c r="BV259" s="201"/>
      <c r="BW259" s="201"/>
      <c r="BX259" s="201"/>
      <c r="BY259" s="201"/>
      <c r="BZ259" s="201"/>
      <c r="CA259" s="201"/>
      <c r="CB259" s="201"/>
      <c r="CC259" s="201"/>
    </row>
    <row r="260" spans="28:81" x14ac:dyDescent="0.45">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V260" s="201"/>
      <c r="AW260" s="201"/>
      <c r="AX260" s="201"/>
      <c r="AY260" s="201"/>
      <c r="AZ260" s="201"/>
      <c r="BA260" s="201"/>
      <c r="BB260" s="201"/>
      <c r="BC260" s="201"/>
      <c r="BD260" s="201"/>
      <c r="BE260" s="201"/>
      <c r="BF260" s="201"/>
      <c r="BG260" s="201"/>
      <c r="BH260" s="201"/>
      <c r="BI260" s="201"/>
      <c r="BJ260" s="201"/>
      <c r="BK260" s="201"/>
      <c r="BL260" s="201"/>
      <c r="BM260" s="201"/>
      <c r="BN260" s="201"/>
      <c r="BO260" s="201"/>
      <c r="BP260" s="201"/>
      <c r="BQ260" s="201"/>
      <c r="BR260" s="201"/>
      <c r="BS260" s="201"/>
      <c r="BT260" s="201"/>
      <c r="BU260" s="201"/>
      <c r="BV260" s="201"/>
      <c r="BW260" s="201"/>
      <c r="BX260" s="201"/>
      <c r="BY260" s="201"/>
      <c r="BZ260" s="201"/>
      <c r="CA260" s="201"/>
      <c r="CB260" s="201"/>
      <c r="CC260" s="201"/>
    </row>
    <row r="261" spans="28:81" x14ac:dyDescent="0.45">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1"/>
      <c r="BR261" s="201"/>
      <c r="BS261" s="201"/>
      <c r="BT261" s="201"/>
      <c r="BU261" s="201"/>
      <c r="BV261" s="201"/>
      <c r="BW261" s="201"/>
      <c r="BX261" s="201"/>
      <c r="BY261" s="201"/>
      <c r="BZ261" s="201"/>
      <c r="CA261" s="201"/>
      <c r="CB261" s="201"/>
      <c r="CC261" s="201"/>
    </row>
    <row r="262" spans="28:81" x14ac:dyDescent="0.45">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1"/>
      <c r="BR262" s="201"/>
      <c r="BS262" s="201"/>
      <c r="BT262" s="201"/>
      <c r="BU262" s="201"/>
      <c r="BV262" s="201"/>
      <c r="BW262" s="201"/>
      <c r="BX262" s="201"/>
      <c r="BY262" s="201"/>
      <c r="BZ262" s="201"/>
      <c r="CA262" s="201"/>
      <c r="CB262" s="201"/>
      <c r="CC262" s="201"/>
    </row>
    <row r="263" spans="28:81" x14ac:dyDescent="0.45">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c r="AZ263" s="201"/>
      <c r="BA263" s="201"/>
      <c r="BB263" s="201"/>
      <c r="BC263" s="201"/>
      <c r="BD263" s="201"/>
      <c r="BE263" s="201"/>
      <c r="BF263" s="201"/>
      <c r="BG263" s="201"/>
      <c r="BH263" s="201"/>
      <c r="BI263" s="201"/>
      <c r="BJ263" s="201"/>
      <c r="BK263" s="201"/>
      <c r="BL263" s="201"/>
      <c r="BM263" s="201"/>
      <c r="BN263" s="201"/>
      <c r="BO263" s="201"/>
      <c r="BP263" s="201"/>
      <c r="BQ263" s="201"/>
      <c r="BR263" s="201"/>
      <c r="BS263" s="201"/>
      <c r="BT263" s="201"/>
      <c r="BU263" s="201"/>
      <c r="BV263" s="201"/>
      <c r="BW263" s="201"/>
      <c r="BX263" s="201"/>
      <c r="BY263" s="201"/>
      <c r="BZ263" s="201"/>
      <c r="CA263" s="201"/>
      <c r="CB263" s="201"/>
      <c r="CC263" s="201"/>
    </row>
    <row r="264" spans="28:81" x14ac:dyDescent="0.45">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K264" s="201"/>
      <c r="BL264" s="201"/>
      <c r="BM264" s="201"/>
      <c r="BN264" s="201"/>
      <c r="BO264" s="201"/>
      <c r="BP264" s="201"/>
      <c r="BQ264" s="201"/>
      <c r="BR264" s="201"/>
      <c r="BS264" s="201"/>
      <c r="BT264" s="201"/>
      <c r="BU264" s="201"/>
      <c r="BV264" s="201"/>
      <c r="BW264" s="201"/>
      <c r="BX264" s="201"/>
      <c r="BY264" s="201"/>
      <c r="BZ264" s="201"/>
      <c r="CA264" s="201"/>
      <c r="CB264" s="201"/>
      <c r="CC264" s="201"/>
    </row>
    <row r="265" spans="28:81" x14ac:dyDescent="0.45">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201"/>
      <c r="AX265" s="201"/>
      <c r="AY265" s="201"/>
      <c r="AZ265" s="201"/>
      <c r="BA265" s="201"/>
      <c r="BB265" s="201"/>
      <c r="BC265" s="201"/>
      <c r="BD265" s="201"/>
      <c r="BE265" s="201"/>
      <c r="BF265" s="201"/>
      <c r="BG265" s="201"/>
      <c r="BH265" s="201"/>
      <c r="BI265" s="201"/>
      <c r="BJ265" s="201"/>
      <c r="BK265" s="201"/>
      <c r="BL265" s="201"/>
      <c r="BM265" s="201"/>
      <c r="BN265" s="201"/>
      <c r="BO265" s="201"/>
      <c r="BP265" s="201"/>
      <c r="BQ265" s="201"/>
      <c r="BR265" s="201"/>
      <c r="BS265" s="201"/>
      <c r="BT265" s="201"/>
      <c r="BU265" s="201"/>
      <c r="BV265" s="201"/>
      <c r="BW265" s="201"/>
      <c r="BX265" s="201"/>
      <c r="BY265" s="201"/>
      <c r="BZ265" s="201"/>
      <c r="CA265" s="201"/>
      <c r="CB265" s="201"/>
      <c r="CC265" s="201"/>
    </row>
    <row r="266" spans="28:81" x14ac:dyDescent="0.45">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1"/>
      <c r="AX266" s="201"/>
      <c r="AY266" s="201"/>
      <c r="AZ266" s="201"/>
      <c r="BA266" s="201"/>
      <c r="BB266" s="201"/>
      <c r="BC266" s="201"/>
      <c r="BD266" s="201"/>
      <c r="BE266" s="201"/>
      <c r="BF266" s="201"/>
      <c r="BG266" s="201"/>
      <c r="BH266" s="201"/>
      <c r="BI266" s="201"/>
      <c r="BJ266" s="201"/>
      <c r="BK266" s="201"/>
      <c r="BL266" s="201"/>
      <c r="BM266" s="201"/>
      <c r="BN266" s="201"/>
      <c r="BO266" s="201"/>
      <c r="BP266" s="201"/>
      <c r="BQ266" s="201"/>
      <c r="BR266" s="201"/>
      <c r="BS266" s="201"/>
      <c r="BT266" s="201"/>
      <c r="BU266" s="201"/>
      <c r="BV266" s="201"/>
      <c r="BW266" s="201"/>
      <c r="BX266" s="201"/>
      <c r="BY266" s="201"/>
      <c r="BZ266" s="201"/>
      <c r="CA266" s="201"/>
      <c r="CB266" s="201"/>
      <c r="CC266" s="201"/>
    </row>
    <row r="267" spans="28:81" x14ac:dyDescent="0.45">
      <c r="AB267" s="201"/>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201"/>
      <c r="AX267" s="201"/>
      <c r="AY267" s="201"/>
      <c r="AZ267" s="201"/>
      <c r="BA267" s="201"/>
      <c r="BB267" s="201"/>
      <c r="BC267" s="201"/>
      <c r="BD267" s="201"/>
      <c r="BE267" s="201"/>
      <c r="BF267" s="201"/>
      <c r="BG267" s="201"/>
      <c r="BH267" s="201"/>
      <c r="BI267" s="201"/>
      <c r="BJ267" s="201"/>
      <c r="BK267" s="201"/>
      <c r="BL267" s="201"/>
      <c r="BM267" s="201"/>
      <c r="BN267" s="201"/>
      <c r="BO267" s="201"/>
      <c r="BP267" s="201"/>
      <c r="BQ267" s="201"/>
      <c r="BR267" s="201"/>
      <c r="BS267" s="201"/>
      <c r="BT267" s="201"/>
      <c r="BU267" s="201"/>
      <c r="BV267" s="201"/>
      <c r="BW267" s="201"/>
      <c r="BX267" s="201"/>
      <c r="BY267" s="201"/>
      <c r="BZ267" s="201"/>
      <c r="CA267" s="201"/>
      <c r="CB267" s="201"/>
      <c r="CC267" s="201"/>
    </row>
    <row r="268" spans="28:81" x14ac:dyDescent="0.45">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201"/>
      <c r="AX268" s="201"/>
      <c r="AY268" s="201"/>
      <c r="AZ268" s="201"/>
      <c r="BA268" s="201"/>
      <c r="BB268" s="201"/>
      <c r="BC268" s="201"/>
      <c r="BD268" s="201"/>
      <c r="BE268" s="201"/>
      <c r="BF268" s="201"/>
      <c r="BG268" s="201"/>
      <c r="BH268" s="201"/>
      <c r="BI268" s="201"/>
      <c r="BJ268" s="201"/>
      <c r="BK268" s="201"/>
      <c r="BL268" s="201"/>
      <c r="BM268" s="201"/>
      <c r="BN268" s="201"/>
      <c r="BO268" s="201"/>
      <c r="BP268" s="201"/>
      <c r="BQ268" s="201"/>
      <c r="BR268" s="201"/>
      <c r="BS268" s="201"/>
      <c r="BT268" s="201"/>
      <c r="BU268" s="201"/>
      <c r="BV268" s="201"/>
      <c r="BW268" s="201"/>
      <c r="BX268" s="201"/>
      <c r="BY268" s="201"/>
      <c r="BZ268" s="201"/>
      <c r="CA268" s="201"/>
      <c r="CB268" s="201"/>
      <c r="CC268" s="201"/>
    </row>
    <row r="269" spans="28:81" x14ac:dyDescent="0.45">
      <c r="AB269" s="201"/>
      <c r="AC269" s="201"/>
      <c r="AD269" s="201"/>
      <c r="AE269" s="201"/>
      <c r="AF269" s="201"/>
      <c r="AG269" s="201"/>
      <c r="AH269" s="201"/>
      <c r="AI269" s="201"/>
      <c r="AJ269" s="201"/>
      <c r="AK269" s="201"/>
      <c r="AL269" s="201"/>
      <c r="AM269" s="201"/>
      <c r="AN269" s="201"/>
      <c r="AO269" s="201"/>
      <c r="AP269" s="201"/>
      <c r="AQ269" s="201"/>
      <c r="AR269" s="201"/>
      <c r="AS269" s="201"/>
      <c r="AT269" s="201"/>
      <c r="AU269" s="201"/>
      <c r="AV269" s="201"/>
      <c r="AW269" s="201"/>
      <c r="AX269" s="201"/>
      <c r="AY269" s="201"/>
      <c r="AZ269" s="201"/>
      <c r="BA269" s="201"/>
      <c r="BB269" s="201"/>
      <c r="BC269" s="201"/>
      <c r="BD269" s="201"/>
      <c r="BE269" s="201"/>
      <c r="BF269" s="201"/>
      <c r="BG269" s="201"/>
      <c r="BH269" s="201"/>
      <c r="BI269" s="201"/>
      <c r="BJ269" s="201"/>
      <c r="BK269" s="201"/>
      <c r="BL269" s="201"/>
      <c r="BM269" s="201"/>
      <c r="BN269" s="201"/>
      <c r="BO269" s="201"/>
      <c r="BP269" s="201"/>
      <c r="BQ269" s="201"/>
      <c r="BR269" s="201"/>
      <c r="BS269" s="201"/>
      <c r="BT269" s="201"/>
      <c r="BU269" s="201"/>
      <c r="BV269" s="201"/>
      <c r="BW269" s="201"/>
      <c r="BX269" s="201"/>
      <c r="BY269" s="201"/>
      <c r="BZ269" s="201"/>
      <c r="CA269" s="201"/>
      <c r="CB269" s="201"/>
      <c r="CC269" s="201"/>
    </row>
    <row r="270" spans="28:81" x14ac:dyDescent="0.45">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201"/>
      <c r="AX270" s="201"/>
      <c r="AY270" s="201"/>
      <c r="AZ270" s="201"/>
      <c r="BA270" s="201"/>
      <c r="BB270" s="201"/>
      <c r="BC270" s="201"/>
      <c r="BD270" s="201"/>
      <c r="BE270" s="201"/>
      <c r="BF270" s="201"/>
      <c r="BG270" s="201"/>
      <c r="BH270" s="201"/>
      <c r="BI270" s="201"/>
      <c r="BJ270" s="201"/>
      <c r="BK270" s="201"/>
      <c r="BL270" s="201"/>
      <c r="BM270" s="201"/>
      <c r="BN270" s="201"/>
      <c r="BO270" s="201"/>
      <c r="BP270" s="201"/>
      <c r="BQ270" s="201"/>
      <c r="BR270" s="201"/>
      <c r="BS270" s="201"/>
      <c r="BT270" s="201"/>
      <c r="BU270" s="201"/>
      <c r="BV270" s="201"/>
      <c r="BW270" s="201"/>
      <c r="BX270" s="201"/>
      <c r="BY270" s="201"/>
      <c r="BZ270" s="201"/>
      <c r="CA270" s="201"/>
      <c r="CB270" s="201"/>
      <c r="CC270" s="201"/>
    </row>
    <row r="271" spans="28:81" x14ac:dyDescent="0.45">
      <c r="AB271" s="201"/>
      <c r="AC271" s="201"/>
      <c r="AD271" s="201"/>
      <c r="AE271" s="201"/>
      <c r="AF271" s="201"/>
      <c r="AG271" s="201"/>
      <c r="AH271" s="201"/>
      <c r="AI271" s="201"/>
      <c r="AJ271" s="201"/>
      <c r="AK271" s="201"/>
      <c r="AL271" s="201"/>
      <c r="AM271" s="201"/>
      <c r="AN271" s="201"/>
      <c r="AO271" s="201"/>
      <c r="AP271" s="201"/>
      <c r="AQ271" s="201"/>
      <c r="AR271" s="201"/>
      <c r="AS271" s="201"/>
      <c r="AT271" s="201"/>
      <c r="AU271" s="201"/>
      <c r="AV271" s="201"/>
      <c r="AW271" s="201"/>
      <c r="AX271" s="201"/>
      <c r="AY271" s="201"/>
      <c r="AZ271" s="201"/>
      <c r="BA271" s="201"/>
      <c r="BB271" s="201"/>
      <c r="BC271" s="201"/>
      <c r="BD271" s="201"/>
      <c r="BE271" s="201"/>
      <c r="BF271" s="201"/>
      <c r="BG271" s="201"/>
      <c r="BH271" s="201"/>
      <c r="BI271" s="201"/>
      <c r="BJ271" s="201"/>
      <c r="BK271" s="201"/>
      <c r="BL271" s="201"/>
      <c r="BM271" s="201"/>
      <c r="BN271" s="201"/>
      <c r="BO271" s="201"/>
      <c r="BP271" s="201"/>
      <c r="BQ271" s="201"/>
      <c r="BR271" s="201"/>
      <c r="BS271" s="201"/>
      <c r="BT271" s="201"/>
      <c r="BU271" s="201"/>
      <c r="BV271" s="201"/>
      <c r="BW271" s="201"/>
      <c r="BX271" s="201"/>
      <c r="BY271" s="201"/>
      <c r="BZ271" s="201"/>
      <c r="CA271" s="201"/>
      <c r="CB271" s="201"/>
      <c r="CC271" s="201"/>
    </row>
    <row r="272" spans="28:81" x14ac:dyDescent="0.45">
      <c r="AB272" s="201"/>
      <c r="AC272" s="201"/>
      <c r="AD272" s="201"/>
      <c r="AE272" s="201"/>
      <c r="AF272" s="201"/>
      <c r="AG272" s="201"/>
      <c r="AH272" s="201"/>
      <c r="AI272" s="201"/>
      <c r="AJ272" s="201"/>
      <c r="AK272" s="201"/>
      <c r="AL272" s="201"/>
      <c r="AM272" s="201"/>
      <c r="AN272" s="201"/>
      <c r="AO272" s="201"/>
      <c r="AP272" s="201"/>
      <c r="AQ272" s="201"/>
      <c r="AR272" s="201"/>
      <c r="AS272" s="201"/>
      <c r="AT272" s="201"/>
      <c r="AU272" s="201"/>
      <c r="AV272" s="201"/>
      <c r="AW272" s="201"/>
      <c r="AX272" s="201"/>
      <c r="AY272" s="201"/>
      <c r="AZ272" s="201"/>
      <c r="BA272" s="201"/>
      <c r="BB272" s="201"/>
      <c r="BC272" s="201"/>
      <c r="BD272" s="201"/>
      <c r="BE272" s="201"/>
      <c r="BF272" s="201"/>
      <c r="BG272" s="201"/>
      <c r="BH272" s="201"/>
      <c r="BI272" s="201"/>
      <c r="BJ272" s="201"/>
      <c r="BK272" s="201"/>
      <c r="BL272" s="201"/>
      <c r="BM272" s="201"/>
      <c r="BN272" s="201"/>
      <c r="BO272" s="201"/>
      <c r="BP272" s="201"/>
      <c r="BQ272" s="201"/>
      <c r="BR272" s="201"/>
      <c r="BS272" s="201"/>
      <c r="BT272" s="201"/>
      <c r="BU272" s="201"/>
      <c r="BV272" s="201"/>
      <c r="BW272" s="201"/>
      <c r="BX272" s="201"/>
      <c r="BY272" s="201"/>
      <c r="BZ272" s="201"/>
      <c r="CA272" s="201"/>
      <c r="CB272" s="201"/>
      <c r="CC272" s="201"/>
    </row>
    <row r="273" spans="28:81" x14ac:dyDescent="0.45">
      <c r="AB273" s="201"/>
      <c r="AC273" s="201"/>
      <c r="AD273" s="201"/>
      <c r="AE273" s="201"/>
      <c r="AF273" s="201"/>
      <c r="AG273" s="201"/>
      <c r="AH273" s="201"/>
      <c r="AI273" s="201"/>
      <c r="AJ273" s="201"/>
      <c r="AK273" s="201"/>
      <c r="AL273" s="201"/>
      <c r="AM273" s="201"/>
      <c r="AN273" s="201"/>
      <c r="AO273" s="201"/>
      <c r="AP273" s="201"/>
      <c r="AQ273" s="201"/>
      <c r="AR273" s="201"/>
      <c r="AS273" s="201"/>
      <c r="AT273" s="201"/>
      <c r="AU273" s="201"/>
      <c r="AV273" s="201"/>
      <c r="AW273" s="201"/>
      <c r="AX273" s="201"/>
      <c r="AY273" s="201"/>
      <c r="AZ273" s="201"/>
      <c r="BA273" s="201"/>
      <c r="BB273" s="201"/>
      <c r="BC273" s="201"/>
      <c r="BD273" s="201"/>
      <c r="BE273" s="201"/>
      <c r="BF273" s="201"/>
      <c r="BG273" s="201"/>
      <c r="BH273" s="201"/>
      <c r="BI273" s="201"/>
      <c r="BJ273" s="201"/>
      <c r="BK273" s="201"/>
      <c r="BL273" s="201"/>
      <c r="BM273" s="201"/>
      <c r="BN273" s="201"/>
      <c r="BO273" s="201"/>
      <c r="BP273" s="201"/>
      <c r="BQ273" s="201"/>
      <c r="BR273" s="201"/>
      <c r="BS273" s="201"/>
      <c r="BT273" s="201"/>
      <c r="BU273" s="201"/>
      <c r="BV273" s="201"/>
      <c r="BW273" s="201"/>
      <c r="BX273" s="201"/>
      <c r="BY273" s="201"/>
      <c r="BZ273" s="201"/>
      <c r="CA273" s="201"/>
      <c r="CB273" s="201"/>
      <c r="CC273" s="201"/>
    </row>
    <row r="274" spans="28:81" x14ac:dyDescent="0.45">
      <c r="AB274" s="201"/>
      <c r="AC274" s="201"/>
      <c r="AD274" s="201"/>
      <c r="AE274" s="201"/>
      <c r="AF274" s="201"/>
      <c r="AG274" s="201"/>
      <c r="AH274" s="201"/>
      <c r="AI274" s="201"/>
      <c r="AJ274" s="201"/>
      <c r="AK274" s="201"/>
      <c r="AL274" s="201"/>
      <c r="AM274" s="201"/>
      <c r="AN274" s="201"/>
      <c r="AO274" s="201"/>
      <c r="AP274" s="201"/>
      <c r="AQ274" s="201"/>
      <c r="AR274" s="201"/>
      <c r="AS274" s="201"/>
      <c r="AT274" s="201"/>
      <c r="AU274" s="201"/>
      <c r="AV274" s="201"/>
      <c r="AW274" s="201"/>
      <c r="AX274" s="201"/>
      <c r="AY274" s="201"/>
      <c r="AZ274" s="201"/>
      <c r="BA274" s="201"/>
      <c r="BB274" s="201"/>
      <c r="BC274" s="201"/>
      <c r="BD274" s="201"/>
      <c r="BE274" s="201"/>
      <c r="BF274" s="201"/>
      <c r="BG274" s="201"/>
      <c r="BH274" s="201"/>
      <c r="BI274" s="201"/>
      <c r="BJ274" s="201"/>
      <c r="BK274" s="201"/>
      <c r="BL274" s="201"/>
      <c r="BM274" s="201"/>
      <c r="BN274" s="201"/>
      <c r="BO274" s="201"/>
      <c r="BP274" s="201"/>
      <c r="BQ274" s="201"/>
      <c r="BR274" s="201"/>
      <c r="BS274" s="201"/>
      <c r="BT274" s="201"/>
      <c r="BU274" s="201"/>
      <c r="BV274" s="201"/>
      <c r="BW274" s="201"/>
      <c r="BX274" s="201"/>
      <c r="BY274" s="201"/>
      <c r="BZ274" s="201"/>
      <c r="CA274" s="201"/>
      <c r="CB274" s="201"/>
      <c r="CC274" s="201"/>
    </row>
    <row r="275" spans="28:81" x14ac:dyDescent="0.45">
      <c r="AB275" s="201"/>
      <c r="AC275" s="201"/>
      <c r="AD275" s="201"/>
      <c r="AE275" s="201"/>
      <c r="AF275" s="201"/>
      <c r="AG275" s="201"/>
      <c r="AH275" s="201"/>
      <c r="AI275" s="201"/>
      <c r="AJ275" s="201"/>
      <c r="AK275" s="201"/>
      <c r="AL275" s="201"/>
      <c r="AM275" s="201"/>
      <c r="AN275" s="201"/>
      <c r="AO275" s="201"/>
      <c r="AP275" s="201"/>
      <c r="AQ275" s="201"/>
      <c r="AR275" s="201"/>
      <c r="AS275" s="201"/>
      <c r="AT275" s="201"/>
      <c r="AU275" s="201"/>
      <c r="AV275" s="201"/>
      <c r="AW275" s="201"/>
      <c r="AX275" s="201"/>
      <c r="AY275" s="201"/>
      <c r="AZ275" s="201"/>
      <c r="BA275" s="201"/>
      <c r="BB275" s="201"/>
      <c r="BC275" s="201"/>
      <c r="BD275" s="201"/>
      <c r="BE275" s="201"/>
      <c r="BF275" s="201"/>
      <c r="BG275" s="201"/>
      <c r="BH275" s="201"/>
      <c r="BI275" s="201"/>
      <c r="BJ275" s="201"/>
      <c r="BK275" s="201"/>
      <c r="BL275" s="201"/>
      <c r="BM275" s="201"/>
      <c r="BN275" s="201"/>
      <c r="BO275" s="201"/>
      <c r="BP275" s="201"/>
      <c r="BQ275" s="201"/>
      <c r="BR275" s="201"/>
      <c r="BS275" s="201"/>
      <c r="BT275" s="201"/>
      <c r="BU275" s="201"/>
      <c r="BV275" s="201"/>
      <c r="BW275" s="201"/>
      <c r="BX275" s="201"/>
      <c r="BY275" s="201"/>
      <c r="BZ275" s="201"/>
      <c r="CA275" s="201"/>
      <c r="CB275" s="201"/>
      <c r="CC275" s="201"/>
    </row>
    <row r="276" spans="28:81" x14ac:dyDescent="0.45">
      <c r="AB276" s="201"/>
      <c r="AC276" s="201"/>
      <c r="AD276" s="201"/>
      <c r="AE276" s="201"/>
      <c r="AF276" s="201"/>
      <c r="AG276" s="201"/>
      <c r="AH276" s="201"/>
      <c r="AI276" s="201"/>
      <c r="AJ276" s="201"/>
      <c r="AK276" s="201"/>
      <c r="AL276" s="201"/>
      <c r="AM276" s="201"/>
      <c r="AN276" s="201"/>
      <c r="AO276" s="201"/>
      <c r="AP276" s="201"/>
      <c r="AQ276" s="201"/>
      <c r="AR276" s="201"/>
      <c r="AS276" s="201"/>
      <c r="AT276" s="201"/>
      <c r="AU276" s="201"/>
      <c r="AV276" s="201"/>
      <c r="AW276" s="201"/>
      <c r="AX276" s="201"/>
      <c r="AY276" s="201"/>
      <c r="AZ276" s="201"/>
      <c r="BA276" s="201"/>
      <c r="BB276" s="201"/>
      <c r="BC276" s="201"/>
      <c r="BD276" s="201"/>
      <c r="BE276" s="201"/>
      <c r="BF276" s="201"/>
      <c r="BG276" s="201"/>
      <c r="BH276" s="201"/>
      <c r="BI276" s="201"/>
      <c r="BJ276" s="201"/>
      <c r="BK276" s="201"/>
      <c r="BL276" s="201"/>
      <c r="BM276" s="201"/>
      <c r="BN276" s="201"/>
      <c r="BO276" s="201"/>
      <c r="BP276" s="201"/>
      <c r="BQ276" s="201"/>
      <c r="BR276" s="201"/>
      <c r="BS276" s="201"/>
      <c r="BT276" s="201"/>
      <c r="BU276" s="201"/>
      <c r="BV276" s="201"/>
      <c r="BW276" s="201"/>
      <c r="BX276" s="201"/>
      <c r="BY276" s="201"/>
      <c r="BZ276" s="201"/>
      <c r="CA276" s="201"/>
      <c r="CB276" s="201"/>
      <c r="CC276" s="201"/>
    </row>
    <row r="277" spans="28:81" x14ac:dyDescent="0.45">
      <c r="AB277" s="201"/>
      <c r="AC277" s="201"/>
      <c r="AD277" s="201"/>
      <c r="AE277" s="201"/>
      <c r="AF277" s="201"/>
      <c r="AG277" s="201"/>
      <c r="AH277" s="201"/>
      <c r="AI277" s="201"/>
      <c r="AJ277" s="201"/>
      <c r="AK277" s="201"/>
      <c r="AL277" s="201"/>
      <c r="AM277" s="201"/>
      <c r="AN277" s="201"/>
      <c r="AO277" s="201"/>
      <c r="AP277" s="201"/>
      <c r="AQ277" s="201"/>
      <c r="AR277" s="201"/>
      <c r="AS277" s="201"/>
      <c r="AT277" s="201"/>
      <c r="AU277" s="201"/>
      <c r="AV277" s="201"/>
      <c r="AW277" s="201"/>
      <c r="AX277" s="201"/>
      <c r="AY277" s="201"/>
      <c r="AZ277" s="201"/>
      <c r="BA277" s="201"/>
      <c r="BB277" s="201"/>
      <c r="BC277" s="201"/>
      <c r="BD277" s="201"/>
      <c r="BE277" s="201"/>
      <c r="BF277" s="201"/>
      <c r="BG277" s="201"/>
      <c r="BH277" s="201"/>
      <c r="BI277" s="201"/>
      <c r="BJ277" s="201"/>
      <c r="BK277" s="201"/>
      <c r="BL277" s="201"/>
      <c r="BM277" s="201"/>
      <c r="BN277" s="201"/>
      <c r="BO277" s="201"/>
      <c r="BP277" s="201"/>
      <c r="BQ277" s="201"/>
      <c r="BR277" s="201"/>
      <c r="BS277" s="201"/>
      <c r="BT277" s="201"/>
      <c r="BU277" s="201"/>
      <c r="BV277" s="201"/>
      <c r="BW277" s="201"/>
      <c r="BX277" s="201"/>
      <c r="BY277" s="201"/>
      <c r="BZ277" s="201"/>
      <c r="CA277" s="201"/>
      <c r="CB277" s="201"/>
      <c r="CC277" s="201"/>
    </row>
    <row r="278" spans="28:81" x14ac:dyDescent="0.45">
      <c r="AB278" s="201"/>
      <c r="AC278" s="201"/>
      <c r="AD278" s="201"/>
      <c r="AE278" s="201"/>
      <c r="AF278" s="201"/>
      <c r="AG278" s="201"/>
      <c r="AH278" s="201"/>
      <c r="AI278" s="201"/>
      <c r="AJ278" s="201"/>
      <c r="AK278" s="201"/>
      <c r="AL278" s="201"/>
      <c r="AM278" s="201"/>
      <c r="AN278" s="201"/>
      <c r="AO278" s="201"/>
      <c r="AP278" s="201"/>
      <c r="AQ278" s="201"/>
      <c r="AR278" s="201"/>
      <c r="AS278" s="201"/>
      <c r="AT278" s="201"/>
      <c r="AU278" s="201"/>
      <c r="AV278" s="201"/>
      <c r="AW278" s="201"/>
      <c r="AX278" s="201"/>
      <c r="AY278" s="201"/>
      <c r="AZ278" s="201"/>
      <c r="BA278" s="201"/>
      <c r="BB278" s="201"/>
      <c r="BC278" s="201"/>
      <c r="BD278" s="201"/>
      <c r="BE278" s="201"/>
      <c r="BF278" s="201"/>
      <c r="BG278" s="201"/>
      <c r="BH278" s="201"/>
      <c r="BI278" s="201"/>
      <c r="BJ278" s="201"/>
      <c r="BK278" s="201"/>
      <c r="BL278" s="201"/>
      <c r="BM278" s="201"/>
      <c r="BN278" s="201"/>
      <c r="BO278" s="201"/>
      <c r="BP278" s="201"/>
      <c r="BQ278" s="201"/>
      <c r="BR278" s="201"/>
      <c r="BS278" s="201"/>
      <c r="BT278" s="201"/>
      <c r="BU278" s="201"/>
      <c r="BV278" s="201"/>
      <c r="BW278" s="201"/>
      <c r="BX278" s="201"/>
      <c r="BY278" s="201"/>
      <c r="BZ278" s="201"/>
      <c r="CA278" s="201"/>
      <c r="CB278" s="201"/>
      <c r="CC278" s="201"/>
    </row>
    <row r="279" spans="28:81" x14ac:dyDescent="0.45">
      <c r="AB279" s="201"/>
      <c r="AC279" s="201"/>
      <c r="AD279" s="201"/>
      <c r="AE279" s="201"/>
      <c r="AF279" s="201"/>
      <c r="AG279" s="201"/>
      <c r="AH279" s="201"/>
      <c r="AI279" s="201"/>
      <c r="AJ279" s="201"/>
      <c r="AK279" s="201"/>
      <c r="AL279" s="201"/>
      <c r="AM279" s="201"/>
      <c r="AN279" s="201"/>
      <c r="AO279" s="201"/>
      <c r="AP279" s="201"/>
      <c r="AQ279" s="201"/>
      <c r="AR279" s="201"/>
      <c r="AS279" s="201"/>
      <c r="AT279" s="201"/>
      <c r="AU279" s="201"/>
      <c r="AV279" s="201"/>
      <c r="AW279" s="201"/>
      <c r="AX279" s="201"/>
      <c r="AY279" s="201"/>
      <c r="AZ279" s="201"/>
      <c r="BA279" s="201"/>
      <c r="BB279" s="201"/>
      <c r="BC279" s="201"/>
      <c r="BD279" s="201"/>
      <c r="BE279" s="201"/>
      <c r="BF279" s="201"/>
      <c r="BG279" s="201"/>
      <c r="BH279" s="201"/>
      <c r="BI279" s="201"/>
      <c r="BJ279" s="201"/>
      <c r="BK279" s="201"/>
      <c r="BL279" s="201"/>
      <c r="BM279" s="201"/>
      <c r="BN279" s="201"/>
      <c r="BO279" s="201"/>
      <c r="BP279" s="201"/>
      <c r="BQ279" s="201"/>
      <c r="BR279" s="201"/>
      <c r="BS279" s="201"/>
      <c r="BT279" s="201"/>
      <c r="BU279" s="201"/>
      <c r="BV279" s="201"/>
      <c r="BW279" s="201"/>
      <c r="BX279" s="201"/>
      <c r="BY279" s="201"/>
      <c r="BZ279" s="201"/>
      <c r="CA279" s="201"/>
      <c r="CB279" s="201"/>
      <c r="CC279" s="201"/>
    </row>
    <row r="280" spans="28:81" x14ac:dyDescent="0.45">
      <c r="AB280" s="201"/>
      <c r="AC280" s="201"/>
      <c r="AD280" s="201"/>
      <c r="AE280" s="201"/>
      <c r="AF280" s="201"/>
      <c r="AG280" s="201"/>
      <c r="AH280" s="201"/>
      <c r="AI280" s="201"/>
      <c r="AJ280" s="201"/>
      <c r="AK280" s="201"/>
      <c r="AL280" s="201"/>
      <c r="AM280" s="201"/>
      <c r="AN280" s="201"/>
      <c r="AO280" s="201"/>
      <c r="AP280" s="201"/>
      <c r="AQ280" s="201"/>
      <c r="AR280" s="201"/>
      <c r="AS280" s="201"/>
      <c r="AT280" s="201"/>
      <c r="AU280" s="201"/>
      <c r="AV280" s="201"/>
      <c r="AW280" s="201"/>
      <c r="AX280" s="201"/>
      <c r="AY280" s="201"/>
      <c r="AZ280" s="201"/>
      <c r="BA280" s="201"/>
      <c r="BB280" s="201"/>
      <c r="BC280" s="201"/>
      <c r="BD280" s="201"/>
      <c r="BE280" s="201"/>
      <c r="BF280" s="201"/>
      <c r="BG280" s="201"/>
      <c r="BH280" s="201"/>
      <c r="BI280" s="201"/>
      <c r="BJ280" s="201"/>
      <c r="BK280" s="201"/>
      <c r="BL280" s="201"/>
      <c r="BM280" s="201"/>
      <c r="BN280" s="201"/>
      <c r="BO280" s="201"/>
      <c r="BP280" s="201"/>
      <c r="BQ280" s="201"/>
      <c r="BR280" s="201"/>
      <c r="BS280" s="201"/>
      <c r="BT280" s="201"/>
      <c r="BU280" s="201"/>
      <c r="BV280" s="201"/>
      <c r="BW280" s="201"/>
      <c r="BX280" s="201"/>
      <c r="BY280" s="201"/>
      <c r="BZ280" s="201"/>
      <c r="CA280" s="201"/>
      <c r="CB280" s="201"/>
      <c r="CC280" s="201"/>
    </row>
    <row r="281" spans="28:81" x14ac:dyDescent="0.45">
      <c r="AB281" s="201"/>
      <c r="AC281" s="201"/>
      <c r="AD281" s="201"/>
      <c r="AE281" s="201"/>
      <c r="AF281" s="201"/>
      <c r="AG281" s="201"/>
      <c r="AH281" s="201"/>
      <c r="AI281" s="201"/>
      <c r="AJ281" s="201"/>
      <c r="AK281" s="201"/>
      <c r="AL281" s="201"/>
      <c r="AM281" s="201"/>
      <c r="AN281" s="201"/>
      <c r="AO281" s="201"/>
      <c r="AP281" s="201"/>
      <c r="AQ281" s="201"/>
      <c r="AR281" s="201"/>
      <c r="AS281" s="201"/>
      <c r="AT281" s="201"/>
      <c r="AU281" s="201"/>
      <c r="AV281" s="201"/>
      <c r="AW281" s="201"/>
      <c r="AX281" s="201"/>
      <c r="AY281" s="201"/>
      <c r="AZ281" s="201"/>
      <c r="BA281" s="201"/>
      <c r="BB281" s="201"/>
      <c r="BC281" s="201"/>
      <c r="BD281" s="201"/>
      <c r="BE281" s="201"/>
      <c r="BF281" s="201"/>
      <c r="BG281" s="201"/>
      <c r="BH281" s="201"/>
      <c r="BI281" s="201"/>
      <c r="BJ281" s="201"/>
      <c r="BK281" s="201"/>
      <c r="BL281" s="201"/>
      <c r="BM281" s="201"/>
      <c r="BN281" s="201"/>
      <c r="BO281" s="201"/>
      <c r="BP281" s="201"/>
      <c r="BQ281" s="201"/>
      <c r="BR281" s="201"/>
      <c r="BS281" s="201"/>
      <c r="BT281" s="201"/>
      <c r="BU281" s="201"/>
      <c r="BV281" s="201"/>
      <c r="BW281" s="201"/>
      <c r="BX281" s="201"/>
      <c r="BY281" s="201"/>
      <c r="BZ281" s="201"/>
      <c r="CA281" s="201"/>
      <c r="CB281" s="201"/>
      <c r="CC281" s="201"/>
    </row>
    <row r="282" spans="28:81" x14ac:dyDescent="0.45">
      <c r="AB282" s="201"/>
      <c r="AC282" s="201"/>
      <c r="AD282" s="201"/>
      <c r="AE282" s="201"/>
      <c r="AF282" s="201"/>
      <c r="AG282" s="201"/>
      <c r="AH282" s="201"/>
      <c r="AI282" s="201"/>
      <c r="AJ282" s="201"/>
      <c r="AK282" s="201"/>
      <c r="AL282" s="201"/>
      <c r="AM282" s="201"/>
      <c r="AN282" s="201"/>
      <c r="AO282" s="201"/>
      <c r="AP282" s="201"/>
      <c r="AQ282" s="201"/>
      <c r="AR282" s="201"/>
      <c r="AS282" s="201"/>
      <c r="AT282" s="201"/>
      <c r="AU282" s="201"/>
      <c r="AV282" s="201"/>
      <c r="AW282" s="201"/>
      <c r="AX282" s="201"/>
      <c r="AY282" s="201"/>
      <c r="AZ282" s="201"/>
      <c r="BA282" s="201"/>
      <c r="BB282" s="201"/>
      <c r="BC282" s="201"/>
      <c r="BD282" s="201"/>
      <c r="BE282" s="201"/>
      <c r="BF282" s="201"/>
      <c r="BG282" s="201"/>
      <c r="BH282" s="201"/>
      <c r="BI282" s="201"/>
      <c r="BJ282" s="201"/>
      <c r="BK282" s="201"/>
      <c r="BL282" s="201"/>
      <c r="BM282" s="201"/>
      <c r="BN282" s="201"/>
      <c r="BO282" s="201"/>
      <c r="BP282" s="201"/>
      <c r="BQ282" s="201"/>
      <c r="BR282" s="201"/>
      <c r="BS282" s="201"/>
      <c r="BT282" s="201"/>
      <c r="BU282" s="201"/>
      <c r="BV282" s="201"/>
      <c r="BW282" s="201"/>
      <c r="BX282" s="201"/>
      <c r="BY282" s="201"/>
      <c r="BZ282" s="201"/>
      <c r="CA282" s="201"/>
      <c r="CB282" s="201"/>
      <c r="CC282" s="201"/>
    </row>
    <row r="283" spans="28:81" x14ac:dyDescent="0.45">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201"/>
      <c r="AX283" s="201"/>
      <c r="AY283" s="201"/>
      <c r="AZ283" s="201"/>
      <c r="BA283" s="201"/>
      <c r="BB283" s="201"/>
      <c r="BC283" s="201"/>
      <c r="BD283" s="201"/>
      <c r="BE283" s="201"/>
      <c r="BF283" s="201"/>
      <c r="BG283" s="201"/>
      <c r="BH283" s="201"/>
      <c r="BI283" s="201"/>
      <c r="BJ283" s="201"/>
      <c r="BK283" s="201"/>
      <c r="BL283" s="201"/>
      <c r="BM283" s="201"/>
      <c r="BN283" s="201"/>
      <c r="BO283" s="201"/>
      <c r="BP283" s="201"/>
      <c r="BQ283" s="201"/>
      <c r="BR283" s="201"/>
      <c r="BS283" s="201"/>
      <c r="BT283" s="201"/>
      <c r="BU283" s="201"/>
      <c r="BV283" s="201"/>
      <c r="BW283" s="201"/>
      <c r="BX283" s="201"/>
      <c r="BY283" s="201"/>
      <c r="BZ283" s="201"/>
      <c r="CA283" s="201"/>
      <c r="CB283" s="201"/>
      <c r="CC283" s="201"/>
    </row>
    <row r="284" spans="28:81" x14ac:dyDescent="0.45">
      <c r="AB284" s="201"/>
      <c r="AC284" s="201"/>
      <c r="AD284" s="201"/>
      <c r="AE284" s="201"/>
      <c r="AF284" s="201"/>
      <c r="AG284" s="201"/>
      <c r="AH284" s="201"/>
      <c r="AI284" s="201"/>
      <c r="AJ284" s="201"/>
      <c r="AK284" s="201"/>
      <c r="AL284" s="201"/>
      <c r="AM284" s="201"/>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1"/>
      <c r="BR284" s="201"/>
      <c r="BS284" s="201"/>
      <c r="BT284" s="201"/>
      <c r="BU284" s="201"/>
      <c r="BV284" s="201"/>
      <c r="BW284" s="201"/>
      <c r="BX284" s="201"/>
      <c r="BY284" s="201"/>
      <c r="BZ284" s="201"/>
      <c r="CA284" s="201"/>
      <c r="CB284" s="201"/>
      <c r="CC284" s="201"/>
    </row>
    <row r="285" spans="28:81" x14ac:dyDescent="0.45">
      <c r="AB285" s="201"/>
      <c r="AC285" s="201"/>
      <c r="AD285" s="201"/>
      <c r="AE285" s="201"/>
      <c r="AF285" s="201"/>
      <c r="AG285" s="201"/>
      <c r="AH285" s="201"/>
      <c r="AI285" s="201"/>
      <c r="AJ285" s="201"/>
      <c r="AK285" s="201"/>
      <c r="AL285" s="201"/>
      <c r="AM285" s="201"/>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1"/>
      <c r="BR285" s="201"/>
      <c r="BS285" s="201"/>
      <c r="BT285" s="201"/>
      <c r="BU285" s="201"/>
      <c r="BV285" s="201"/>
      <c r="BW285" s="201"/>
      <c r="BX285" s="201"/>
      <c r="BY285" s="201"/>
      <c r="BZ285" s="201"/>
      <c r="CA285" s="201"/>
      <c r="CB285" s="201"/>
      <c r="CC285" s="201"/>
    </row>
    <row r="286" spans="28:81" x14ac:dyDescent="0.45">
      <c r="AB286" s="201"/>
      <c r="AC286" s="201"/>
      <c r="AD286" s="201"/>
      <c r="AE286" s="201"/>
      <c r="AF286" s="201"/>
      <c r="AG286" s="201"/>
      <c r="AH286" s="201"/>
      <c r="AI286" s="201"/>
      <c r="AJ286" s="201"/>
      <c r="AK286" s="201"/>
      <c r="AL286" s="201"/>
      <c r="AM286" s="201"/>
      <c r="AN286" s="201"/>
      <c r="AO286" s="201"/>
      <c r="AP286" s="201"/>
      <c r="AQ286" s="201"/>
      <c r="AR286" s="201"/>
      <c r="AS286" s="201"/>
      <c r="AT286" s="201"/>
      <c r="AU286" s="201"/>
      <c r="AV286" s="201"/>
      <c r="AW286" s="201"/>
      <c r="AX286" s="201"/>
      <c r="AY286" s="201"/>
      <c r="AZ286" s="201"/>
      <c r="BA286" s="201"/>
      <c r="BB286" s="201"/>
      <c r="BC286" s="201"/>
      <c r="BD286" s="201"/>
      <c r="BE286" s="201"/>
      <c r="BF286" s="201"/>
      <c r="BG286" s="201"/>
      <c r="BH286" s="201"/>
      <c r="BI286" s="201"/>
      <c r="BJ286" s="201"/>
      <c r="BK286" s="201"/>
      <c r="BL286" s="201"/>
      <c r="BM286" s="201"/>
      <c r="BN286" s="201"/>
      <c r="BO286" s="201"/>
      <c r="BP286" s="201"/>
      <c r="BQ286" s="201"/>
      <c r="BR286" s="201"/>
      <c r="BS286" s="201"/>
      <c r="BT286" s="201"/>
      <c r="BU286" s="201"/>
      <c r="BV286" s="201"/>
      <c r="BW286" s="201"/>
      <c r="BX286" s="201"/>
      <c r="BY286" s="201"/>
      <c r="BZ286" s="201"/>
      <c r="CA286" s="201"/>
      <c r="CB286" s="201"/>
      <c r="CC286" s="201"/>
    </row>
    <row r="287" spans="28:81" x14ac:dyDescent="0.45">
      <c r="AB287" s="201"/>
      <c r="AC287" s="201"/>
      <c r="AD287" s="201"/>
      <c r="AE287" s="201"/>
      <c r="AF287" s="201"/>
      <c r="AG287" s="201"/>
      <c r="AH287" s="201"/>
      <c r="AI287" s="201"/>
      <c r="AJ287" s="201"/>
      <c r="AK287" s="201"/>
      <c r="AL287" s="201"/>
      <c r="AM287" s="201"/>
      <c r="AN287" s="201"/>
      <c r="AO287" s="201"/>
      <c r="AP287" s="201"/>
      <c r="AQ287" s="201"/>
      <c r="AR287" s="201"/>
      <c r="AS287" s="201"/>
      <c r="AT287" s="201"/>
      <c r="AU287" s="201"/>
      <c r="AV287" s="201"/>
      <c r="AW287" s="201"/>
      <c r="AX287" s="201"/>
      <c r="AY287" s="201"/>
      <c r="AZ287" s="201"/>
      <c r="BA287" s="201"/>
      <c r="BB287" s="201"/>
      <c r="BC287" s="201"/>
      <c r="BD287" s="201"/>
      <c r="BE287" s="201"/>
      <c r="BF287" s="201"/>
      <c r="BG287" s="201"/>
      <c r="BH287" s="201"/>
      <c r="BI287" s="201"/>
      <c r="BJ287" s="201"/>
      <c r="BK287" s="201"/>
      <c r="BL287" s="201"/>
      <c r="BM287" s="201"/>
      <c r="BN287" s="201"/>
      <c r="BO287" s="201"/>
      <c r="BP287" s="201"/>
      <c r="BQ287" s="201"/>
      <c r="BR287" s="201"/>
      <c r="BS287" s="201"/>
      <c r="BT287" s="201"/>
      <c r="BU287" s="201"/>
      <c r="BV287" s="201"/>
      <c r="BW287" s="201"/>
      <c r="BX287" s="201"/>
      <c r="BY287" s="201"/>
      <c r="BZ287" s="201"/>
      <c r="CA287" s="201"/>
      <c r="CB287" s="201"/>
      <c r="CC287" s="201"/>
    </row>
    <row r="288" spans="28:81" x14ac:dyDescent="0.45">
      <c r="AB288" s="201"/>
      <c r="AC288" s="201"/>
      <c r="AD288" s="201"/>
      <c r="AE288" s="201"/>
      <c r="AF288" s="201"/>
      <c r="AG288" s="201"/>
      <c r="AH288" s="201"/>
      <c r="AI288" s="201"/>
      <c r="AJ288" s="201"/>
      <c r="AK288" s="201"/>
      <c r="AL288" s="201"/>
      <c r="AM288" s="201"/>
      <c r="AN288" s="201"/>
      <c r="AO288" s="201"/>
      <c r="AP288" s="201"/>
      <c r="AQ288" s="201"/>
      <c r="AR288" s="201"/>
      <c r="AS288" s="201"/>
      <c r="AT288" s="201"/>
      <c r="AU288" s="201"/>
      <c r="AV288" s="201"/>
      <c r="AW288" s="201"/>
      <c r="AX288" s="201"/>
      <c r="AY288" s="201"/>
      <c r="AZ288" s="201"/>
      <c r="BA288" s="201"/>
      <c r="BB288" s="201"/>
      <c r="BC288" s="201"/>
      <c r="BD288" s="201"/>
      <c r="BE288" s="201"/>
      <c r="BF288" s="201"/>
      <c r="BG288" s="201"/>
      <c r="BH288" s="201"/>
      <c r="BI288" s="201"/>
      <c r="BJ288" s="201"/>
      <c r="BK288" s="201"/>
      <c r="BL288" s="201"/>
      <c r="BM288" s="201"/>
      <c r="BN288" s="201"/>
      <c r="BO288" s="201"/>
      <c r="BP288" s="201"/>
      <c r="BQ288" s="201"/>
      <c r="BR288" s="201"/>
      <c r="BS288" s="201"/>
      <c r="BT288" s="201"/>
      <c r="BU288" s="201"/>
      <c r="BV288" s="201"/>
      <c r="BW288" s="201"/>
      <c r="BX288" s="201"/>
      <c r="BY288" s="201"/>
      <c r="BZ288" s="201"/>
      <c r="CA288" s="201"/>
      <c r="CB288" s="201"/>
      <c r="CC288" s="201"/>
    </row>
    <row r="289" spans="28:81" x14ac:dyDescent="0.45">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201"/>
      <c r="AW289" s="201"/>
      <c r="AX289" s="201"/>
      <c r="AY289" s="201"/>
      <c r="AZ289" s="201"/>
      <c r="BA289" s="201"/>
      <c r="BB289" s="201"/>
      <c r="BC289" s="201"/>
      <c r="BD289" s="201"/>
      <c r="BE289" s="201"/>
      <c r="BF289" s="201"/>
      <c r="BG289" s="201"/>
      <c r="BH289" s="201"/>
      <c r="BI289" s="201"/>
      <c r="BJ289" s="201"/>
      <c r="BK289" s="201"/>
      <c r="BL289" s="201"/>
      <c r="BM289" s="201"/>
      <c r="BN289" s="201"/>
      <c r="BO289" s="201"/>
      <c r="BP289" s="201"/>
      <c r="BQ289" s="201"/>
      <c r="BR289" s="201"/>
      <c r="BS289" s="201"/>
      <c r="BT289" s="201"/>
      <c r="BU289" s="201"/>
      <c r="BV289" s="201"/>
      <c r="BW289" s="201"/>
      <c r="BX289" s="201"/>
      <c r="BY289" s="201"/>
      <c r="BZ289" s="201"/>
      <c r="CA289" s="201"/>
      <c r="CB289" s="201"/>
      <c r="CC289" s="201"/>
    </row>
    <row r="290" spans="28:81" x14ac:dyDescent="0.45">
      <c r="AB290" s="201"/>
      <c r="AC290" s="201"/>
      <c r="AD290" s="201"/>
      <c r="AE290" s="201"/>
      <c r="AF290" s="201"/>
      <c r="AG290" s="201"/>
      <c r="AH290" s="201"/>
      <c r="AI290" s="201"/>
      <c r="AJ290" s="201"/>
      <c r="AK290" s="201"/>
      <c r="AL290" s="201"/>
      <c r="AM290" s="201"/>
      <c r="AN290" s="201"/>
      <c r="AO290" s="201"/>
      <c r="AP290" s="201"/>
      <c r="AQ290" s="201"/>
      <c r="AR290" s="201"/>
      <c r="AS290" s="201"/>
      <c r="AT290" s="201"/>
      <c r="AU290" s="201"/>
      <c r="AV290" s="201"/>
      <c r="AW290" s="201"/>
      <c r="AX290" s="201"/>
      <c r="AY290" s="201"/>
      <c r="AZ290" s="201"/>
      <c r="BA290" s="201"/>
      <c r="BB290" s="201"/>
      <c r="BC290" s="201"/>
      <c r="BD290" s="201"/>
      <c r="BE290" s="201"/>
      <c r="BF290" s="201"/>
      <c r="BG290" s="201"/>
      <c r="BH290" s="201"/>
      <c r="BI290" s="201"/>
      <c r="BJ290" s="201"/>
      <c r="BK290" s="201"/>
      <c r="BL290" s="201"/>
      <c r="BM290" s="201"/>
      <c r="BN290" s="201"/>
      <c r="BO290" s="201"/>
      <c r="BP290" s="201"/>
      <c r="BQ290" s="201"/>
      <c r="BR290" s="201"/>
      <c r="BS290" s="201"/>
      <c r="BT290" s="201"/>
      <c r="BU290" s="201"/>
      <c r="BV290" s="201"/>
      <c r="BW290" s="201"/>
      <c r="BX290" s="201"/>
      <c r="BY290" s="201"/>
      <c r="BZ290" s="201"/>
      <c r="CA290" s="201"/>
      <c r="CB290" s="201"/>
      <c r="CC290" s="201"/>
    </row>
    <row r="291" spans="28:81" x14ac:dyDescent="0.45">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1"/>
      <c r="AY291" s="201"/>
      <c r="AZ291" s="201"/>
      <c r="BA291" s="201"/>
      <c r="BB291" s="201"/>
      <c r="BC291" s="201"/>
      <c r="BD291" s="201"/>
      <c r="BE291" s="201"/>
      <c r="BF291" s="201"/>
      <c r="BG291" s="201"/>
      <c r="BH291" s="201"/>
      <c r="BI291" s="201"/>
      <c r="BJ291" s="201"/>
      <c r="BK291" s="201"/>
      <c r="BL291" s="201"/>
      <c r="BM291" s="201"/>
      <c r="BN291" s="201"/>
      <c r="BO291" s="201"/>
      <c r="BP291" s="201"/>
      <c r="BQ291" s="201"/>
      <c r="BR291" s="201"/>
      <c r="BS291" s="201"/>
      <c r="BT291" s="201"/>
      <c r="BU291" s="201"/>
      <c r="BV291" s="201"/>
      <c r="BW291" s="201"/>
      <c r="BX291" s="201"/>
      <c r="BY291" s="201"/>
      <c r="BZ291" s="201"/>
      <c r="CA291" s="201"/>
      <c r="CB291" s="201"/>
      <c r="CC291" s="201"/>
    </row>
    <row r="292" spans="28:81" x14ac:dyDescent="0.45">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1"/>
      <c r="AY292" s="201"/>
      <c r="AZ292" s="201"/>
      <c r="BA292" s="201"/>
      <c r="BB292" s="201"/>
      <c r="BC292" s="201"/>
      <c r="BD292" s="201"/>
      <c r="BE292" s="201"/>
      <c r="BF292" s="201"/>
      <c r="BG292" s="201"/>
      <c r="BH292" s="201"/>
      <c r="BI292" s="201"/>
      <c r="BJ292" s="201"/>
      <c r="BK292" s="201"/>
      <c r="BL292" s="201"/>
      <c r="BM292" s="201"/>
      <c r="BN292" s="201"/>
      <c r="BO292" s="201"/>
      <c r="BP292" s="201"/>
      <c r="BQ292" s="201"/>
      <c r="BR292" s="201"/>
      <c r="BS292" s="201"/>
      <c r="BT292" s="201"/>
      <c r="BU292" s="201"/>
      <c r="BV292" s="201"/>
      <c r="BW292" s="201"/>
      <c r="BX292" s="201"/>
      <c r="BY292" s="201"/>
      <c r="BZ292" s="201"/>
      <c r="CA292" s="201"/>
      <c r="CB292" s="201"/>
      <c r="CC292" s="201"/>
    </row>
    <row r="293" spans="28:81" x14ac:dyDescent="0.45">
      <c r="AB293" s="201"/>
      <c r="AC293" s="201"/>
      <c r="AD293" s="201"/>
      <c r="AE293" s="201"/>
      <c r="AF293" s="201"/>
      <c r="AG293" s="201"/>
      <c r="AH293" s="201"/>
      <c r="AI293" s="201"/>
      <c r="AJ293" s="201"/>
      <c r="AK293" s="201"/>
      <c r="AL293" s="201"/>
      <c r="AM293" s="201"/>
      <c r="AN293" s="201"/>
      <c r="AO293" s="201"/>
      <c r="AP293" s="201"/>
      <c r="AQ293" s="201"/>
      <c r="AR293" s="201"/>
      <c r="AS293" s="201"/>
      <c r="AT293" s="201"/>
      <c r="AU293" s="201"/>
      <c r="AV293" s="201"/>
      <c r="AW293" s="201"/>
      <c r="AX293" s="201"/>
      <c r="AY293" s="201"/>
      <c r="AZ293" s="201"/>
      <c r="BA293" s="201"/>
      <c r="BB293" s="201"/>
      <c r="BC293" s="201"/>
      <c r="BD293" s="201"/>
      <c r="BE293" s="201"/>
      <c r="BF293" s="201"/>
      <c r="BG293" s="201"/>
      <c r="BH293" s="201"/>
      <c r="BI293" s="201"/>
      <c r="BJ293" s="201"/>
      <c r="BK293" s="201"/>
      <c r="BL293" s="201"/>
      <c r="BM293" s="201"/>
      <c r="BN293" s="201"/>
      <c r="BO293" s="201"/>
      <c r="BP293" s="201"/>
      <c r="BQ293" s="201"/>
      <c r="BR293" s="201"/>
      <c r="BS293" s="201"/>
      <c r="BT293" s="201"/>
      <c r="BU293" s="201"/>
      <c r="BV293" s="201"/>
      <c r="BW293" s="201"/>
      <c r="BX293" s="201"/>
      <c r="BY293" s="201"/>
      <c r="BZ293" s="201"/>
      <c r="CA293" s="201"/>
      <c r="CB293" s="201"/>
      <c r="CC293" s="201"/>
    </row>
    <row r="294" spans="28:81" x14ac:dyDescent="0.45">
      <c r="AB294" s="201"/>
      <c r="AC294" s="201"/>
      <c r="AD294" s="201"/>
      <c r="AE294" s="201"/>
      <c r="AF294" s="201"/>
      <c r="AG294" s="201"/>
      <c r="AH294" s="201"/>
      <c r="AI294" s="201"/>
      <c r="AJ294" s="201"/>
      <c r="AK294" s="201"/>
      <c r="AL294" s="201"/>
      <c r="AM294" s="201"/>
      <c r="AN294" s="201"/>
      <c r="AO294" s="201"/>
      <c r="AP294" s="201"/>
      <c r="AQ294" s="201"/>
      <c r="AR294" s="201"/>
      <c r="AS294" s="201"/>
      <c r="AT294" s="201"/>
      <c r="AU294" s="201"/>
      <c r="AV294" s="201"/>
      <c r="AW294" s="201"/>
      <c r="AX294" s="201"/>
      <c r="AY294" s="201"/>
      <c r="AZ294" s="201"/>
      <c r="BA294" s="201"/>
      <c r="BB294" s="201"/>
      <c r="BC294" s="201"/>
      <c r="BD294" s="201"/>
      <c r="BE294" s="201"/>
      <c r="BF294" s="201"/>
      <c r="BG294" s="201"/>
      <c r="BH294" s="201"/>
      <c r="BI294" s="201"/>
      <c r="BJ294" s="201"/>
      <c r="BK294" s="201"/>
      <c r="BL294" s="201"/>
      <c r="BM294" s="201"/>
      <c r="BN294" s="201"/>
      <c r="BO294" s="201"/>
      <c r="BP294" s="201"/>
      <c r="BQ294" s="201"/>
      <c r="BR294" s="201"/>
      <c r="BS294" s="201"/>
      <c r="BT294" s="201"/>
      <c r="BU294" s="201"/>
      <c r="BV294" s="201"/>
      <c r="BW294" s="201"/>
      <c r="BX294" s="201"/>
      <c r="BY294" s="201"/>
      <c r="BZ294" s="201"/>
      <c r="CA294" s="201"/>
      <c r="CB294" s="201"/>
      <c r="CC294" s="201"/>
    </row>
    <row r="295" spans="28:81" x14ac:dyDescent="0.45">
      <c r="AB295" s="201"/>
      <c r="AC295" s="201"/>
      <c r="AD295" s="201"/>
      <c r="AE295" s="201"/>
      <c r="AF295" s="201"/>
      <c r="AG295" s="201"/>
      <c r="AH295" s="201"/>
      <c r="AI295" s="201"/>
      <c r="AJ295" s="201"/>
      <c r="AK295" s="201"/>
      <c r="AL295" s="201"/>
      <c r="AM295" s="201"/>
      <c r="AN295" s="201"/>
      <c r="AO295" s="201"/>
      <c r="AP295" s="201"/>
      <c r="AQ295" s="201"/>
      <c r="AR295" s="201"/>
      <c r="AS295" s="201"/>
      <c r="AT295" s="201"/>
      <c r="AU295" s="201"/>
      <c r="AV295" s="201"/>
      <c r="AW295" s="201"/>
      <c r="AX295" s="201"/>
      <c r="AY295" s="201"/>
      <c r="AZ295" s="201"/>
      <c r="BA295" s="201"/>
      <c r="BB295" s="201"/>
      <c r="BC295" s="201"/>
      <c r="BD295" s="201"/>
      <c r="BE295" s="201"/>
      <c r="BF295" s="201"/>
      <c r="BG295" s="201"/>
      <c r="BH295" s="201"/>
      <c r="BI295" s="201"/>
      <c r="BJ295" s="201"/>
      <c r="BK295" s="201"/>
      <c r="BL295" s="201"/>
      <c r="BM295" s="201"/>
      <c r="BN295" s="201"/>
      <c r="BO295" s="201"/>
      <c r="BP295" s="201"/>
      <c r="BQ295" s="201"/>
      <c r="BR295" s="201"/>
      <c r="BS295" s="201"/>
      <c r="BT295" s="201"/>
      <c r="BU295" s="201"/>
      <c r="BV295" s="201"/>
      <c r="BW295" s="201"/>
      <c r="BX295" s="201"/>
      <c r="BY295" s="201"/>
      <c r="BZ295" s="201"/>
      <c r="CA295" s="201"/>
      <c r="CB295" s="201"/>
      <c r="CC295" s="201"/>
    </row>
    <row r="296" spans="28:81" x14ac:dyDescent="0.45">
      <c r="AB296" s="201"/>
      <c r="AC296" s="201"/>
      <c r="AD296" s="201"/>
      <c r="AE296" s="201"/>
      <c r="AF296" s="201"/>
      <c r="AG296" s="201"/>
      <c r="AH296" s="201"/>
      <c r="AI296" s="201"/>
      <c r="AJ296" s="201"/>
      <c r="AK296" s="201"/>
      <c r="AL296" s="201"/>
      <c r="AM296" s="201"/>
      <c r="AN296" s="201"/>
      <c r="AO296" s="201"/>
      <c r="AP296" s="201"/>
      <c r="AQ296" s="201"/>
      <c r="AR296" s="201"/>
      <c r="AS296" s="201"/>
      <c r="AT296" s="201"/>
      <c r="AU296" s="201"/>
      <c r="AV296" s="201"/>
      <c r="AW296" s="201"/>
      <c r="AX296" s="201"/>
      <c r="AY296" s="201"/>
      <c r="AZ296" s="201"/>
      <c r="BA296" s="201"/>
      <c r="BB296" s="201"/>
      <c r="BC296" s="201"/>
      <c r="BD296" s="201"/>
      <c r="BE296" s="201"/>
      <c r="BF296" s="201"/>
      <c r="BG296" s="201"/>
      <c r="BH296" s="201"/>
      <c r="BI296" s="201"/>
      <c r="BJ296" s="201"/>
      <c r="BK296" s="201"/>
      <c r="BL296" s="201"/>
      <c r="BM296" s="201"/>
      <c r="BN296" s="201"/>
      <c r="BO296" s="201"/>
      <c r="BP296" s="201"/>
      <c r="BQ296" s="201"/>
      <c r="BR296" s="201"/>
      <c r="BS296" s="201"/>
      <c r="BT296" s="201"/>
      <c r="BU296" s="201"/>
      <c r="BV296" s="201"/>
      <c r="BW296" s="201"/>
      <c r="BX296" s="201"/>
      <c r="BY296" s="201"/>
      <c r="BZ296" s="201"/>
      <c r="CA296" s="201"/>
      <c r="CB296" s="201"/>
      <c r="CC296" s="201"/>
    </row>
    <row r="297" spans="28:81" x14ac:dyDescent="0.45">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201"/>
      <c r="AW297" s="201"/>
      <c r="AX297" s="201"/>
      <c r="AY297" s="201"/>
      <c r="AZ297" s="201"/>
      <c r="BA297" s="201"/>
      <c r="BB297" s="201"/>
      <c r="BC297" s="201"/>
      <c r="BD297" s="201"/>
      <c r="BE297" s="201"/>
      <c r="BF297" s="201"/>
      <c r="BG297" s="201"/>
      <c r="BH297" s="201"/>
      <c r="BI297" s="201"/>
      <c r="BJ297" s="201"/>
      <c r="BK297" s="201"/>
      <c r="BL297" s="201"/>
      <c r="BM297" s="201"/>
      <c r="BN297" s="201"/>
      <c r="BO297" s="201"/>
      <c r="BP297" s="201"/>
      <c r="BQ297" s="201"/>
      <c r="BR297" s="201"/>
      <c r="BS297" s="201"/>
      <c r="BT297" s="201"/>
      <c r="BU297" s="201"/>
      <c r="BV297" s="201"/>
      <c r="BW297" s="201"/>
      <c r="BX297" s="201"/>
      <c r="BY297" s="201"/>
      <c r="BZ297" s="201"/>
      <c r="CA297" s="201"/>
      <c r="CB297" s="201"/>
      <c r="CC297" s="201"/>
    </row>
    <row r="298" spans="28:81" x14ac:dyDescent="0.45">
      <c r="AB298" s="201"/>
      <c r="AC298" s="201"/>
      <c r="AD298" s="201"/>
      <c r="AE298" s="201"/>
      <c r="AF298" s="201"/>
      <c r="AG298" s="201"/>
      <c r="AH298" s="201"/>
      <c r="AI298" s="201"/>
      <c r="AJ298" s="201"/>
      <c r="AK298" s="201"/>
      <c r="AL298" s="201"/>
      <c r="AM298" s="201"/>
      <c r="AN298" s="201"/>
      <c r="AO298" s="201"/>
      <c r="AP298" s="201"/>
      <c r="AQ298" s="201"/>
      <c r="AR298" s="201"/>
      <c r="AS298" s="201"/>
      <c r="AT298" s="201"/>
      <c r="AU298" s="201"/>
      <c r="AV298" s="201"/>
      <c r="AW298" s="201"/>
      <c r="AX298" s="201"/>
      <c r="AY298" s="201"/>
      <c r="AZ298" s="201"/>
      <c r="BA298" s="201"/>
      <c r="BB298" s="201"/>
      <c r="BC298" s="201"/>
      <c r="BD298" s="201"/>
      <c r="BE298" s="201"/>
      <c r="BF298" s="201"/>
      <c r="BG298" s="201"/>
      <c r="BH298" s="201"/>
      <c r="BI298" s="201"/>
      <c r="BJ298" s="201"/>
      <c r="BK298" s="201"/>
      <c r="BL298" s="201"/>
      <c r="BM298" s="201"/>
      <c r="BN298" s="201"/>
      <c r="BO298" s="201"/>
      <c r="BP298" s="201"/>
      <c r="BQ298" s="201"/>
      <c r="BR298" s="201"/>
      <c r="BS298" s="201"/>
      <c r="BT298" s="201"/>
      <c r="BU298" s="201"/>
      <c r="BV298" s="201"/>
      <c r="BW298" s="201"/>
      <c r="BX298" s="201"/>
      <c r="BY298" s="201"/>
      <c r="BZ298" s="201"/>
      <c r="CA298" s="201"/>
      <c r="CB298" s="201"/>
      <c r="CC298" s="201"/>
    </row>
    <row r="299" spans="28:81" x14ac:dyDescent="0.45">
      <c r="AB299" s="201"/>
      <c r="AC299" s="201"/>
      <c r="AD299" s="201"/>
      <c r="AE299" s="201"/>
      <c r="AF299" s="201"/>
      <c r="AG299" s="201"/>
      <c r="AH299" s="201"/>
      <c r="AI299" s="201"/>
      <c r="AJ299" s="201"/>
      <c r="AK299" s="201"/>
      <c r="AL299" s="201"/>
      <c r="AM299" s="201"/>
      <c r="AN299" s="201"/>
      <c r="AO299" s="201"/>
      <c r="AP299" s="201"/>
      <c r="AQ299" s="201"/>
      <c r="AR299" s="201"/>
      <c r="AS299" s="201"/>
      <c r="AT299" s="201"/>
      <c r="AU299" s="201"/>
      <c r="AV299" s="201"/>
      <c r="AW299" s="201"/>
      <c r="AX299" s="201"/>
      <c r="AY299" s="201"/>
      <c r="AZ299" s="201"/>
      <c r="BA299" s="201"/>
      <c r="BB299" s="201"/>
      <c r="BC299" s="201"/>
      <c r="BD299" s="201"/>
      <c r="BE299" s="201"/>
      <c r="BF299" s="201"/>
      <c r="BG299" s="201"/>
      <c r="BH299" s="201"/>
      <c r="BI299" s="201"/>
      <c r="BJ299" s="201"/>
      <c r="BK299" s="201"/>
      <c r="BL299" s="201"/>
      <c r="BM299" s="201"/>
      <c r="BN299" s="201"/>
      <c r="BO299" s="201"/>
      <c r="BP299" s="201"/>
      <c r="BQ299" s="201"/>
      <c r="BR299" s="201"/>
      <c r="BS299" s="201"/>
      <c r="BT299" s="201"/>
      <c r="BU299" s="201"/>
      <c r="BV299" s="201"/>
      <c r="BW299" s="201"/>
      <c r="BX299" s="201"/>
      <c r="BY299" s="201"/>
      <c r="BZ299" s="201"/>
      <c r="CA299" s="201"/>
      <c r="CB299" s="201"/>
      <c r="CC299" s="201"/>
    </row>
    <row r="300" spans="28:81" x14ac:dyDescent="0.45">
      <c r="AB300" s="201"/>
      <c r="AC300" s="201"/>
      <c r="AD300" s="201"/>
      <c r="AE300" s="201"/>
      <c r="AF300" s="201"/>
      <c r="AG300" s="201"/>
      <c r="AH300" s="201"/>
      <c r="AI300" s="201"/>
      <c r="AJ300" s="201"/>
      <c r="AK300" s="201"/>
      <c r="AL300" s="201"/>
      <c r="AM300" s="201"/>
      <c r="AN300" s="201"/>
      <c r="AO300" s="201"/>
      <c r="AP300" s="201"/>
      <c r="AQ300" s="201"/>
      <c r="AR300" s="201"/>
      <c r="AS300" s="201"/>
      <c r="AT300" s="201"/>
      <c r="AU300" s="201"/>
      <c r="AV300" s="201"/>
      <c r="AW300" s="201"/>
      <c r="AX300" s="201"/>
      <c r="AY300" s="201"/>
      <c r="AZ300" s="201"/>
      <c r="BA300" s="201"/>
      <c r="BB300" s="201"/>
      <c r="BC300" s="201"/>
      <c r="BD300" s="201"/>
      <c r="BE300" s="201"/>
      <c r="BF300" s="201"/>
      <c r="BG300" s="201"/>
      <c r="BH300" s="201"/>
      <c r="BI300" s="201"/>
      <c r="BJ300" s="201"/>
      <c r="BK300" s="201"/>
      <c r="BL300" s="201"/>
      <c r="BM300" s="201"/>
      <c r="BN300" s="201"/>
      <c r="BO300" s="201"/>
      <c r="BP300" s="201"/>
      <c r="BQ300" s="201"/>
      <c r="BR300" s="201"/>
      <c r="BS300" s="201"/>
      <c r="BT300" s="201"/>
      <c r="BU300" s="201"/>
      <c r="BV300" s="201"/>
      <c r="BW300" s="201"/>
      <c r="BX300" s="201"/>
      <c r="BY300" s="201"/>
      <c r="BZ300" s="201"/>
      <c r="CA300" s="201"/>
      <c r="CB300" s="201"/>
      <c r="CC300" s="201"/>
    </row>
    <row r="301" spans="28:81" x14ac:dyDescent="0.45">
      <c r="AB301" s="201"/>
      <c r="AC301" s="201"/>
      <c r="AD301" s="201"/>
      <c r="AE301" s="201"/>
      <c r="AF301" s="201"/>
      <c r="AG301" s="201"/>
      <c r="AH301" s="201"/>
      <c r="AI301" s="201"/>
      <c r="AJ301" s="201"/>
      <c r="AK301" s="201"/>
      <c r="AL301" s="201"/>
      <c r="AM301" s="201"/>
      <c r="AN301" s="201"/>
      <c r="AO301" s="201"/>
      <c r="AP301" s="201"/>
      <c r="AQ301" s="201"/>
      <c r="AR301" s="201"/>
      <c r="AS301" s="201"/>
      <c r="AT301" s="201"/>
      <c r="AU301" s="201"/>
      <c r="AV301" s="201"/>
      <c r="AW301" s="201"/>
      <c r="AX301" s="201"/>
      <c r="AY301" s="201"/>
      <c r="AZ301" s="201"/>
      <c r="BA301" s="201"/>
      <c r="BB301" s="201"/>
      <c r="BC301" s="201"/>
      <c r="BD301" s="201"/>
      <c r="BE301" s="201"/>
      <c r="BF301" s="201"/>
      <c r="BG301" s="201"/>
      <c r="BH301" s="201"/>
      <c r="BI301" s="201"/>
      <c r="BJ301" s="201"/>
      <c r="BK301" s="201"/>
      <c r="BL301" s="201"/>
      <c r="BM301" s="201"/>
      <c r="BN301" s="201"/>
      <c r="BO301" s="201"/>
      <c r="BP301" s="201"/>
      <c r="BQ301" s="201"/>
      <c r="BR301" s="201"/>
      <c r="BS301" s="201"/>
      <c r="BT301" s="201"/>
      <c r="BU301" s="201"/>
      <c r="BV301" s="201"/>
      <c r="BW301" s="201"/>
      <c r="BX301" s="201"/>
      <c r="BY301" s="201"/>
      <c r="BZ301" s="201"/>
      <c r="CA301" s="201"/>
      <c r="CB301" s="201"/>
      <c r="CC301" s="201"/>
    </row>
    <row r="302" spans="28:81" x14ac:dyDescent="0.45">
      <c r="AB302" s="201"/>
      <c r="AC302" s="201"/>
      <c r="AD302" s="201"/>
      <c r="AE302" s="201"/>
      <c r="AF302" s="201"/>
      <c r="AG302" s="201"/>
      <c r="AH302" s="201"/>
      <c r="AI302" s="201"/>
      <c r="AJ302" s="201"/>
      <c r="AK302" s="201"/>
      <c r="AL302" s="201"/>
      <c r="AM302" s="201"/>
      <c r="AN302" s="201"/>
      <c r="AO302" s="201"/>
      <c r="AP302" s="201"/>
      <c r="AQ302" s="201"/>
      <c r="AR302" s="201"/>
      <c r="AS302" s="201"/>
      <c r="AT302" s="201"/>
      <c r="AU302" s="201"/>
      <c r="AV302" s="201"/>
      <c r="AW302" s="201"/>
      <c r="AX302" s="201"/>
      <c r="AY302" s="201"/>
      <c r="AZ302" s="201"/>
      <c r="BA302" s="201"/>
      <c r="BB302" s="201"/>
      <c r="BC302" s="201"/>
      <c r="BD302" s="201"/>
      <c r="BE302" s="201"/>
      <c r="BF302" s="201"/>
      <c r="BG302" s="201"/>
      <c r="BH302" s="201"/>
      <c r="BI302" s="201"/>
      <c r="BJ302" s="201"/>
      <c r="BK302" s="201"/>
      <c r="BL302" s="201"/>
      <c r="BM302" s="201"/>
      <c r="BN302" s="201"/>
      <c r="BO302" s="201"/>
      <c r="BP302" s="201"/>
      <c r="BQ302" s="201"/>
      <c r="BR302" s="201"/>
      <c r="BS302" s="201"/>
      <c r="BT302" s="201"/>
      <c r="BU302" s="201"/>
      <c r="BV302" s="201"/>
      <c r="BW302" s="201"/>
      <c r="BX302" s="201"/>
      <c r="BY302" s="201"/>
      <c r="BZ302" s="201"/>
      <c r="CA302" s="201"/>
      <c r="CB302" s="201"/>
      <c r="CC302" s="201"/>
    </row>
    <row r="303" spans="28:81" x14ac:dyDescent="0.45">
      <c r="AB303" s="201"/>
      <c r="AC303" s="201"/>
      <c r="AD303" s="201"/>
      <c r="AE303" s="201"/>
      <c r="AF303" s="201"/>
      <c r="AG303" s="201"/>
      <c r="AH303" s="201"/>
      <c r="AI303" s="201"/>
      <c r="AJ303" s="201"/>
      <c r="AK303" s="201"/>
      <c r="AL303" s="201"/>
      <c r="AM303" s="201"/>
      <c r="AN303" s="201"/>
      <c r="AO303" s="201"/>
      <c r="AP303" s="201"/>
      <c r="AQ303" s="201"/>
      <c r="AR303" s="201"/>
      <c r="AS303" s="201"/>
      <c r="AT303" s="201"/>
      <c r="AU303" s="201"/>
      <c r="AV303" s="201"/>
      <c r="AW303" s="201"/>
      <c r="AX303" s="201"/>
      <c r="AY303" s="201"/>
      <c r="AZ303" s="201"/>
      <c r="BA303" s="201"/>
      <c r="BB303" s="201"/>
      <c r="BC303" s="201"/>
      <c r="BD303" s="201"/>
      <c r="BE303" s="201"/>
      <c r="BF303" s="201"/>
      <c r="BG303" s="201"/>
      <c r="BH303" s="201"/>
      <c r="BI303" s="201"/>
      <c r="BJ303" s="201"/>
      <c r="BK303" s="201"/>
      <c r="BL303" s="201"/>
      <c r="BM303" s="201"/>
      <c r="BN303" s="201"/>
      <c r="BO303" s="201"/>
      <c r="BP303" s="201"/>
      <c r="BQ303" s="201"/>
      <c r="BR303" s="201"/>
      <c r="BS303" s="201"/>
      <c r="BT303" s="201"/>
      <c r="BU303" s="201"/>
      <c r="BV303" s="201"/>
      <c r="BW303" s="201"/>
      <c r="BX303" s="201"/>
      <c r="BY303" s="201"/>
      <c r="BZ303" s="201"/>
      <c r="CA303" s="201"/>
      <c r="CB303" s="201"/>
      <c r="CC303" s="201"/>
    </row>
    <row r="304" spans="28:81" x14ac:dyDescent="0.45">
      <c r="AB304" s="201"/>
      <c r="AC304" s="201"/>
      <c r="AD304" s="201"/>
      <c r="AE304" s="201"/>
      <c r="AF304" s="201"/>
      <c r="AG304" s="201"/>
      <c r="AH304" s="201"/>
      <c r="AI304" s="201"/>
      <c r="AJ304" s="201"/>
      <c r="AK304" s="201"/>
      <c r="AL304" s="201"/>
      <c r="AM304" s="201"/>
      <c r="AN304" s="201"/>
      <c r="AO304" s="201"/>
      <c r="AP304" s="201"/>
      <c r="AQ304" s="201"/>
      <c r="AR304" s="201"/>
      <c r="AS304" s="201"/>
      <c r="AT304" s="201"/>
      <c r="AU304" s="201"/>
      <c r="AV304" s="201"/>
      <c r="AW304" s="201"/>
      <c r="AX304" s="201"/>
      <c r="AY304" s="201"/>
      <c r="AZ304" s="201"/>
      <c r="BA304" s="201"/>
      <c r="BB304" s="201"/>
      <c r="BC304" s="201"/>
      <c r="BD304" s="201"/>
      <c r="BE304" s="201"/>
      <c r="BF304" s="201"/>
      <c r="BG304" s="201"/>
      <c r="BH304" s="201"/>
      <c r="BI304" s="201"/>
      <c r="BJ304" s="201"/>
      <c r="BK304" s="201"/>
      <c r="BL304" s="201"/>
      <c r="BM304" s="201"/>
      <c r="BN304" s="201"/>
      <c r="BO304" s="201"/>
      <c r="BP304" s="201"/>
      <c r="BQ304" s="201"/>
      <c r="BR304" s="201"/>
      <c r="BS304" s="201"/>
      <c r="BT304" s="201"/>
      <c r="BU304" s="201"/>
      <c r="BV304" s="201"/>
      <c r="BW304" s="201"/>
      <c r="BX304" s="201"/>
      <c r="BY304" s="201"/>
      <c r="BZ304" s="201"/>
      <c r="CA304" s="201"/>
      <c r="CB304" s="201"/>
      <c r="CC304" s="201"/>
    </row>
    <row r="305" spans="28:81" x14ac:dyDescent="0.45">
      <c r="AB305" s="201"/>
      <c r="AC305" s="201"/>
      <c r="AD305" s="201"/>
      <c r="AE305" s="201"/>
      <c r="AF305" s="201"/>
      <c r="AG305" s="201"/>
      <c r="AH305" s="201"/>
      <c r="AI305" s="201"/>
      <c r="AJ305" s="201"/>
      <c r="AK305" s="201"/>
      <c r="AL305" s="201"/>
      <c r="AM305" s="201"/>
      <c r="AN305" s="201"/>
      <c r="AO305" s="201"/>
      <c r="AP305" s="201"/>
      <c r="AQ305" s="201"/>
      <c r="AR305" s="201"/>
      <c r="AS305" s="201"/>
      <c r="AT305" s="201"/>
      <c r="AU305" s="201"/>
      <c r="AV305" s="201"/>
      <c r="AW305" s="201"/>
      <c r="AX305" s="201"/>
      <c r="AY305" s="201"/>
      <c r="AZ305" s="201"/>
      <c r="BA305" s="201"/>
      <c r="BB305" s="201"/>
      <c r="BC305" s="201"/>
      <c r="BD305" s="201"/>
      <c r="BE305" s="201"/>
      <c r="BF305" s="201"/>
      <c r="BG305" s="201"/>
      <c r="BH305" s="201"/>
      <c r="BI305" s="201"/>
      <c r="BJ305" s="201"/>
      <c r="BK305" s="201"/>
      <c r="BL305" s="201"/>
      <c r="BM305" s="201"/>
      <c r="BN305" s="201"/>
      <c r="BO305" s="201"/>
      <c r="BP305" s="201"/>
      <c r="BQ305" s="201"/>
      <c r="BR305" s="201"/>
      <c r="BS305" s="201"/>
      <c r="BT305" s="201"/>
      <c r="BU305" s="201"/>
      <c r="BV305" s="201"/>
      <c r="BW305" s="201"/>
      <c r="BX305" s="201"/>
      <c r="BY305" s="201"/>
      <c r="BZ305" s="201"/>
      <c r="CA305" s="201"/>
      <c r="CB305" s="201"/>
      <c r="CC305" s="201"/>
    </row>
    <row r="306" spans="28:81" x14ac:dyDescent="0.45">
      <c r="AB306" s="201"/>
      <c r="AC306" s="201"/>
      <c r="AD306" s="201"/>
      <c r="AE306" s="201"/>
      <c r="AF306" s="201"/>
      <c r="AG306" s="201"/>
      <c r="AH306" s="201"/>
      <c r="AI306" s="201"/>
      <c r="AJ306" s="201"/>
      <c r="AK306" s="201"/>
      <c r="AL306" s="201"/>
      <c r="AM306" s="201"/>
      <c r="AN306" s="201"/>
      <c r="AO306" s="201"/>
      <c r="AP306" s="201"/>
      <c r="AQ306" s="201"/>
      <c r="AR306" s="201"/>
      <c r="AS306" s="201"/>
      <c r="AT306" s="201"/>
      <c r="AU306" s="201"/>
      <c r="AV306" s="201"/>
      <c r="AW306" s="201"/>
      <c r="AX306" s="201"/>
      <c r="AY306" s="201"/>
      <c r="AZ306" s="201"/>
      <c r="BA306" s="201"/>
      <c r="BB306" s="201"/>
      <c r="BC306" s="201"/>
      <c r="BD306" s="201"/>
      <c r="BE306" s="201"/>
      <c r="BF306" s="201"/>
      <c r="BG306" s="201"/>
      <c r="BH306" s="201"/>
      <c r="BI306" s="201"/>
      <c r="BJ306" s="201"/>
      <c r="BK306" s="201"/>
      <c r="BL306" s="201"/>
      <c r="BM306" s="201"/>
      <c r="BN306" s="201"/>
      <c r="BO306" s="201"/>
      <c r="BP306" s="201"/>
      <c r="BQ306" s="201"/>
      <c r="BR306" s="201"/>
      <c r="BS306" s="201"/>
      <c r="BT306" s="201"/>
      <c r="BU306" s="201"/>
      <c r="BV306" s="201"/>
      <c r="BW306" s="201"/>
      <c r="BX306" s="201"/>
      <c r="BY306" s="201"/>
      <c r="BZ306" s="201"/>
      <c r="CA306" s="201"/>
      <c r="CB306" s="201"/>
      <c r="CC306" s="201"/>
    </row>
    <row r="307" spans="28:81" x14ac:dyDescent="0.45">
      <c r="AB307" s="201"/>
      <c r="AC307" s="201"/>
      <c r="AD307" s="201"/>
      <c r="AE307" s="201"/>
      <c r="AF307" s="201"/>
      <c r="AG307" s="201"/>
      <c r="AH307" s="201"/>
      <c r="AI307" s="201"/>
      <c r="AJ307" s="201"/>
      <c r="AK307" s="201"/>
      <c r="AL307" s="201"/>
      <c r="AM307" s="201"/>
      <c r="AN307" s="201"/>
      <c r="AO307" s="201"/>
      <c r="AP307" s="201"/>
      <c r="AQ307" s="201"/>
      <c r="AR307" s="201"/>
      <c r="AS307" s="201"/>
      <c r="AT307" s="201"/>
      <c r="AU307" s="201"/>
      <c r="AV307" s="201"/>
      <c r="AW307" s="201"/>
      <c r="AX307" s="201"/>
      <c r="AY307" s="201"/>
      <c r="AZ307" s="201"/>
      <c r="BA307" s="201"/>
      <c r="BB307" s="201"/>
      <c r="BC307" s="201"/>
      <c r="BD307" s="201"/>
      <c r="BE307" s="201"/>
      <c r="BF307" s="201"/>
      <c r="BG307" s="201"/>
      <c r="BH307" s="201"/>
      <c r="BI307" s="201"/>
      <c r="BJ307" s="201"/>
      <c r="BK307" s="201"/>
      <c r="BL307" s="201"/>
      <c r="BM307" s="201"/>
      <c r="BN307" s="201"/>
      <c r="BO307" s="201"/>
      <c r="BP307" s="201"/>
      <c r="BQ307" s="201"/>
      <c r="BR307" s="201"/>
      <c r="BS307" s="201"/>
      <c r="BT307" s="201"/>
      <c r="BU307" s="201"/>
      <c r="BV307" s="201"/>
      <c r="BW307" s="201"/>
      <c r="BX307" s="201"/>
      <c r="BY307" s="201"/>
      <c r="BZ307" s="201"/>
      <c r="CA307" s="201"/>
      <c r="CB307" s="201"/>
      <c r="CC307" s="201"/>
    </row>
    <row r="308" spans="28:81" x14ac:dyDescent="0.45">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1"/>
      <c r="AY308" s="201"/>
      <c r="AZ308" s="201"/>
      <c r="BA308" s="201"/>
      <c r="BB308" s="201"/>
      <c r="BC308" s="201"/>
      <c r="BD308" s="201"/>
      <c r="BE308" s="201"/>
      <c r="BF308" s="201"/>
      <c r="BG308" s="201"/>
      <c r="BH308" s="201"/>
      <c r="BI308" s="201"/>
      <c r="BJ308" s="201"/>
      <c r="BK308" s="201"/>
      <c r="BL308" s="201"/>
      <c r="BM308" s="201"/>
      <c r="BN308" s="201"/>
      <c r="BO308" s="201"/>
      <c r="BP308" s="201"/>
      <c r="BQ308" s="201"/>
      <c r="BR308" s="201"/>
      <c r="BS308" s="201"/>
      <c r="BT308" s="201"/>
      <c r="BU308" s="201"/>
      <c r="BV308" s="201"/>
      <c r="BW308" s="201"/>
      <c r="BX308" s="201"/>
      <c r="BY308" s="201"/>
      <c r="BZ308" s="201"/>
      <c r="CA308" s="201"/>
      <c r="CB308" s="201"/>
      <c r="CC308" s="201"/>
    </row>
    <row r="309" spans="28:81" x14ac:dyDescent="0.45">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1"/>
      <c r="AY309" s="201"/>
      <c r="AZ309" s="201"/>
      <c r="BA309" s="201"/>
      <c r="BB309" s="201"/>
      <c r="BC309" s="201"/>
      <c r="BD309" s="201"/>
      <c r="BE309" s="201"/>
      <c r="BF309" s="201"/>
      <c r="BG309" s="201"/>
      <c r="BH309" s="201"/>
      <c r="BI309" s="201"/>
      <c r="BJ309" s="201"/>
      <c r="BK309" s="201"/>
      <c r="BL309" s="201"/>
      <c r="BM309" s="201"/>
      <c r="BN309" s="201"/>
      <c r="BO309" s="201"/>
      <c r="BP309" s="201"/>
      <c r="BQ309" s="201"/>
      <c r="BR309" s="201"/>
      <c r="BS309" s="201"/>
      <c r="BT309" s="201"/>
      <c r="BU309" s="201"/>
      <c r="BV309" s="201"/>
      <c r="BW309" s="201"/>
      <c r="BX309" s="201"/>
      <c r="BY309" s="201"/>
      <c r="BZ309" s="201"/>
      <c r="CA309" s="201"/>
      <c r="CB309" s="201"/>
      <c r="CC309" s="201"/>
    </row>
    <row r="310" spans="28:81" x14ac:dyDescent="0.45">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201"/>
      <c r="AX310" s="201"/>
      <c r="AY310" s="201"/>
      <c r="AZ310" s="201"/>
      <c r="BA310" s="201"/>
      <c r="BB310" s="201"/>
      <c r="BC310" s="201"/>
      <c r="BD310" s="201"/>
      <c r="BE310" s="201"/>
      <c r="BF310" s="201"/>
      <c r="BG310" s="201"/>
      <c r="BH310" s="201"/>
      <c r="BI310" s="201"/>
      <c r="BJ310" s="201"/>
      <c r="BK310" s="201"/>
      <c r="BL310" s="201"/>
      <c r="BM310" s="201"/>
      <c r="BN310" s="201"/>
      <c r="BO310" s="201"/>
      <c r="BP310" s="201"/>
      <c r="BQ310" s="201"/>
      <c r="BR310" s="201"/>
      <c r="BS310" s="201"/>
      <c r="BT310" s="201"/>
      <c r="BU310" s="201"/>
      <c r="BV310" s="201"/>
      <c r="BW310" s="201"/>
      <c r="BX310" s="201"/>
      <c r="BY310" s="201"/>
      <c r="BZ310" s="201"/>
      <c r="CA310" s="201"/>
      <c r="CB310" s="201"/>
      <c r="CC310" s="201"/>
    </row>
    <row r="311" spans="28:81" x14ac:dyDescent="0.45">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1"/>
      <c r="AY311" s="201"/>
      <c r="AZ311" s="201"/>
      <c r="BA311" s="201"/>
      <c r="BB311" s="201"/>
      <c r="BC311" s="201"/>
      <c r="BD311" s="201"/>
      <c r="BE311" s="201"/>
      <c r="BF311" s="201"/>
      <c r="BG311" s="201"/>
      <c r="BH311" s="201"/>
      <c r="BI311" s="201"/>
      <c r="BJ311" s="201"/>
      <c r="BK311" s="201"/>
      <c r="BL311" s="201"/>
      <c r="BM311" s="201"/>
      <c r="BN311" s="201"/>
      <c r="BO311" s="201"/>
      <c r="BP311" s="201"/>
      <c r="BQ311" s="201"/>
      <c r="BR311" s="201"/>
      <c r="BS311" s="201"/>
      <c r="BT311" s="201"/>
      <c r="BU311" s="201"/>
      <c r="BV311" s="201"/>
      <c r="BW311" s="201"/>
      <c r="BX311" s="201"/>
      <c r="BY311" s="201"/>
      <c r="BZ311" s="201"/>
      <c r="CA311" s="201"/>
      <c r="CB311" s="201"/>
      <c r="CC311" s="201"/>
    </row>
    <row r="312" spans="28:81" x14ac:dyDescent="0.45">
      <c r="AB312" s="201"/>
      <c r="AC312" s="201"/>
      <c r="AD312" s="201"/>
      <c r="AE312" s="201"/>
      <c r="AF312" s="201"/>
      <c r="AG312" s="201"/>
      <c r="AH312" s="201"/>
      <c r="AI312" s="201"/>
      <c r="AJ312" s="201"/>
      <c r="AK312" s="201"/>
      <c r="AL312" s="201"/>
      <c r="AM312" s="201"/>
      <c r="AN312" s="201"/>
      <c r="AO312" s="201"/>
      <c r="AP312" s="201"/>
      <c r="AQ312" s="201"/>
      <c r="AR312" s="201"/>
      <c r="AS312" s="201"/>
      <c r="AT312" s="201"/>
      <c r="AU312" s="201"/>
      <c r="AV312" s="201"/>
      <c r="AW312" s="201"/>
      <c r="AX312" s="201"/>
      <c r="AY312" s="201"/>
      <c r="AZ312" s="201"/>
      <c r="BA312" s="201"/>
      <c r="BB312" s="201"/>
      <c r="BC312" s="201"/>
      <c r="BD312" s="201"/>
      <c r="BE312" s="201"/>
      <c r="BF312" s="201"/>
      <c r="BG312" s="201"/>
      <c r="BH312" s="201"/>
      <c r="BI312" s="201"/>
      <c r="BJ312" s="201"/>
      <c r="BK312" s="201"/>
      <c r="BL312" s="201"/>
      <c r="BM312" s="201"/>
      <c r="BN312" s="201"/>
      <c r="BO312" s="201"/>
      <c r="BP312" s="201"/>
      <c r="BQ312" s="201"/>
      <c r="BR312" s="201"/>
      <c r="BS312" s="201"/>
      <c r="BT312" s="201"/>
      <c r="BU312" s="201"/>
      <c r="BV312" s="201"/>
      <c r="BW312" s="201"/>
      <c r="BX312" s="201"/>
      <c r="BY312" s="201"/>
      <c r="BZ312" s="201"/>
      <c r="CA312" s="201"/>
      <c r="CB312" s="201"/>
      <c r="CC312" s="201"/>
    </row>
    <row r="313" spans="28:81" x14ac:dyDescent="0.45">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201"/>
      <c r="AW313" s="201"/>
      <c r="AX313" s="201"/>
      <c r="AY313" s="201"/>
      <c r="AZ313" s="201"/>
      <c r="BA313" s="201"/>
      <c r="BB313" s="201"/>
      <c r="BC313" s="201"/>
      <c r="BD313" s="201"/>
      <c r="BE313" s="201"/>
      <c r="BF313" s="201"/>
      <c r="BG313" s="201"/>
      <c r="BH313" s="201"/>
      <c r="BI313" s="201"/>
      <c r="BJ313" s="201"/>
      <c r="BK313" s="201"/>
      <c r="BL313" s="201"/>
      <c r="BM313" s="201"/>
      <c r="BN313" s="201"/>
      <c r="BO313" s="201"/>
      <c r="BP313" s="201"/>
      <c r="BQ313" s="201"/>
      <c r="BR313" s="201"/>
      <c r="BS313" s="201"/>
      <c r="BT313" s="201"/>
      <c r="BU313" s="201"/>
      <c r="BV313" s="201"/>
      <c r="BW313" s="201"/>
      <c r="BX313" s="201"/>
      <c r="BY313" s="201"/>
      <c r="BZ313" s="201"/>
      <c r="CA313" s="201"/>
      <c r="CB313" s="201"/>
      <c r="CC313" s="201"/>
    </row>
    <row r="314" spans="28:81" x14ac:dyDescent="0.45">
      <c r="AB314" s="201"/>
      <c r="AC314" s="201"/>
      <c r="AD314" s="201"/>
      <c r="AE314" s="201"/>
      <c r="AF314" s="201"/>
      <c r="AG314" s="201"/>
      <c r="AH314" s="201"/>
      <c r="AI314" s="201"/>
      <c r="AJ314" s="201"/>
      <c r="AK314" s="201"/>
      <c r="AL314" s="201"/>
      <c r="AM314" s="201"/>
      <c r="AN314" s="201"/>
      <c r="AO314" s="201"/>
      <c r="AP314" s="201"/>
      <c r="AQ314" s="201"/>
      <c r="AR314" s="201"/>
      <c r="AS314" s="201"/>
      <c r="AT314" s="201"/>
      <c r="AU314" s="201"/>
      <c r="AV314" s="201"/>
      <c r="AW314" s="201"/>
      <c r="AX314" s="201"/>
      <c r="AY314" s="201"/>
      <c r="AZ314" s="201"/>
      <c r="BA314" s="201"/>
      <c r="BB314" s="201"/>
      <c r="BC314" s="201"/>
      <c r="BD314" s="201"/>
      <c r="BE314" s="201"/>
      <c r="BF314" s="201"/>
      <c r="BG314" s="201"/>
      <c r="BH314" s="201"/>
      <c r="BI314" s="201"/>
      <c r="BJ314" s="201"/>
      <c r="BK314" s="201"/>
      <c r="BL314" s="201"/>
      <c r="BM314" s="201"/>
      <c r="BN314" s="201"/>
      <c r="BO314" s="201"/>
      <c r="BP314" s="201"/>
      <c r="BQ314" s="201"/>
      <c r="BR314" s="201"/>
      <c r="BS314" s="201"/>
      <c r="BT314" s="201"/>
      <c r="BU314" s="201"/>
      <c r="BV314" s="201"/>
      <c r="BW314" s="201"/>
      <c r="BX314" s="201"/>
      <c r="BY314" s="201"/>
      <c r="BZ314" s="201"/>
      <c r="CA314" s="201"/>
      <c r="CB314" s="201"/>
      <c r="CC314" s="201"/>
    </row>
    <row r="315" spans="28:81" x14ac:dyDescent="0.45">
      <c r="AB315" s="201"/>
      <c r="AC315" s="201"/>
      <c r="AD315" s="201"/>
      <c r="AE315" s="201"/>
      <c r="AF315" s="201"/>
      <c r="AG315" s="201"/>
      <c r="AH315" s="201"/>
      <c r="AI315" s="201"/>
      <c r="AJ315" s="201"/>
      <c r="AK315" s="201"/>
      <c r="AL315" s="201"/>
      <c r="AM315" s="201"/>
      <c r="AN315" s="201"/>
      <c r="AO315" s="201"/>
      <c r="AP315" s="201"/>
      <c r="AQ315" s="201"/>
      <c r="AR315" s="201"/>
      <c r="AS315" s="201"/>
      <c r="AT315" s="201"/>
      <c r="AU315" s="201"/>
      <c r="AV315" s="201"/>
      <c r="AW315" s="201"/>
      <c r="AX315" s="201"/>
      <c r="AY315" s="201"/>
      <c r="AZ315" s="201"/>
      <c r="BA315" s="201"/>
      <c r="BB315" s="201"/>
      <c r="BC315" s="201"/>
      <c r="BD315" s="201"/>
      <c r="BE315" s="201"/>
      <c r="BF315" s="201"/>
      <c r="BG315" s="201"/>
      <c r="BH315" s="201"/>
      <c r="BI315" s="201"/>
      <c r="BJ315" s="201"/>
      <c r="BK315" s="201"/>
      <c r="BL315" s="201"/>
      <c r="BM315" s="201"/>
      <c r="BN315" s="201"/>
      <c r="BO315" s="201"/>
      <c r="BP315" s="201"/>
      <c r="BQ315" s="201"/>
      <c r="BR315" s="201"/>
      <c r="BS315" s="201"/>
      <c r="BT315" s="201"/>
      <c r="BU315" s="201"/>
      <c r="BV315" s="201"/>
      <c r="BW315" s="201"/>
      <c r="BX315" s="201"/>
      <c r="BY315" s="201"/>
      <c r="BZ315" s="201"/>
      <c r="CA315" s="201"/>
      <c r="CB315" s="201"/>
      <c r="CC315" s="201"/>
    </row>
    <row r="316" spans="28:81" x14ac:dyDescent="0.45">
      <c r="AB316" s="201"/>
      <c r="AC316" s="201"/>
      <c r="AD316" s="201"/>
      <c r="AE316" s="201"/>
      <c r="AF316" s="201"/>
      <c r="AG316" s="201"/>
      <c r="AH316" s="201"/>
      <c r="AI316" s="201"/>
      <c r="AJ316" s="201"/>
      <c r="AK316" s="201"/>
      <c r="AL316" s="201"/>
      <c r="AM316" s="201"/>
      <c r="AN316" s="201"/>
      <c r="AO316" s="201"/>
      <c r="AP316" s="201"/>
      <c r="AQ316" s="201"/>
      <c r="AR316" s="201"/>
      <c r="AS316" s="201"/>
      <c r="AT316" s="201"/>
      <c r="AU316" s="201"/>
      <c r="AV316" s="201"/>
      <c r="AW316" s="201"/>
      <c r="AX316" s="201"/>
      <c r="AY316" s="201"/>
      <c r="AZ316" s="201"/>
      <c r="BA316" s="201"/>
      <c r="BB316" s="201"/>
      <c r="BC316" s="201"/>
      <c r="BD316" s="201"/>
      <c r="BE316" s="201"/>
      <c r="BF316" s="201"/>
      <c r="BG316" s="201"/>
      <c r="BH316" s="201"/>
      <c r="BI316" s="201"/>
      <c r="BJ316" s="201"/>
      <c r="BK316" s="201"/>
      <c r="BL316" s="201"/>
      <c r="BM316" s="201"/>
      <c r="BN316" s="201"/>
      <c r="BO316" s="201"/>
      <c r="BP316" s="201"/>
      <c r="BQ316" s="201"/>
      <c r="BR316" s="201"/>
      <c r="BS316" s="201"/>
      <c r="BT316" s="201"/>
      <c r="BU316" s="201"/>
      <c r="BV316" s="201"/>
      <c r="BW316" s="201"/>
      <c r="BX316" s="201"/>
      <c r="BY316" s="201"/>
      <c r="BZ316" s="201"/>
      <c r="CA316" s="201"/>
      <c r="CB316" s="201"/>
      <c r="CC316" s="201"/>
    </row>
    <row r="317" spans="28:81" x14ac:dyDescent="0.45">
      <c r="AB317" s="201"/>
      <c r="AC317" s="201"/>
      <c r="AD317" s="201"/>
      <c r="AE317" s="201"/>
      <c r="AF317" s="201"/>
      <c r="AG317" s="201"/>
      <c r="AH317" s="201"/>
      <c r="AI317" s="201"/>
      <c r="AJ317" s="201"/>
      <c r="AK317" s="201"/>
      <c r="AL317" s="201"/>
      <c r="AM317" s="201"/>
      <c r="AN317" s="201"/>
      <c r="AO317" s="201"/>
      <c r="AP317" s="201"/>
      <c r="AQ317" s="201"/>
      <c r="AR317" s="201"/>
      <c r="AS317" s="201"/>
      <c r="AT317" s="201"/>
      <c r="AU317" s="201"/>
      <c r="AV317" s="201"/>
      <c r="AW317" s="201"/>
      <c r="AX317" s="201"/>
      <c r="AY317" s="201"/>
      <c r="AZ317" s="201"/>
      <c r="BA317" s="201"/>
      <c r="BB317" s="201"/>
      <c r="BC317" s="201"/>
      <c r="BD317" s="201"/>
      <c r="BE317" s="201"/>
      <c r="BF317" s="201"/>
      <c r="BG317" s="201"/>
      <c r="BH317" s="201"/>
      <c r="BI317" s="201"/>
      <c r="BJ317" s="201"/>
      <c r="BK317" s="201"/>
      <c r="BL317" s="201"/>
      <c r="BM317" s="201"/>
      <c r="BN317" s="201"/>
      <c r="BO317" s="201"/>
      <c r="BP317" s="201"/>
      <c r="BQ317" s="201"/>
      <c r="BR317" s="201"/>
      <c r="BS317" s="201"/>
      <c r="BT317" s="201"/>
      <c r="BU317" s="201"/>
      <c r="BV317" s="201"/>
      <c r="BW317" s="201"/>
      <c r="BX317" s="201"/>
      <c r="BY317" s="201"/>
      <c r="BZ317" s="201"/>
      <c r="CA317" s="201"/>
      <c r="CB317" s="201"/>
      <c r="CC317" s="201"/>
    </row>
    <row r="318" spans="28:81" x14ac:dyDescent="0.45">
      <c r="AB318" s="201"/>
      <c r="AC318" s="201"/>
      <c r="AD318" s="201"/>
      <c r="AE318" s="201"/>
      <c r="AF318" s="201"/>
      <c r="AG318" s="201"/>
      <c r="AH318" s="201"/>
      <c r="AI318" s="201"/>
      <c r="AJ318" s="201"/>
      <c r="AK318" s="201"/>
      <c r="AL318" s="201"/>
      <c r="AM318" s="201"/>
      <c r="AN318" s="201"/>
      <c r="AO318" s="201"/>
      <c r="AP318" s="201"/>
      <c r="AQ318" s="201"/>
      <c r="AR318" s="201"/>
      <c r="AS318" s="201"/>
      <c r="AT318" s="201"/>
      <c r="AU318" s="201"/>
      <c r="AV318" s="201"/>
      <c r="AW318" s="201"/>
      <c r="AX318" s="201"/>
      <c r="AY318" s="201"/>
      <c r="AZ318" s="201"/>
      <c r="BA318" s="201"/>
      <c r="BB318" s="201"/>
      <c r="BC318" s="201"/>
      <c r="BD318" s="201"/>
      <c r="BE318" s="201"/>
      <c r="BF318" s="201"/>
      <c r="BG318" s="201"/>
      <c r="BH318" s="201"/>
      <c r="BI318" s="201"/>
      <c r="BJ318" s="201"/>
      <c r="BK318" s="201"/>
      <c r="BL318" s="201"/>
      <c r="BM318" s="201"/>
      <c r="BN318" s="201"/>
      <c r="BO318" s="201"/>
      <c r="BP318" s="201"/>
      <c r="BQ318" s="201"/>
      <c r="BR318" s="201"/>
      <c r="BS318" s="201"/>
      <c r="BT318" s="201"/>
      <c r="BU318" s="201"/>
      <c r="BV318" s="201"/>
      <c r="BW318" s="201"/>
      <c r="BX318" s="201"/>
      <c r="BY318" s="201"/>
      <c r="BZ318" s="201"/>
      <c r="CA318" s="201"/>
      <c r="CB318" s="201"/>
      <c r="CC318" s="201"/>
    </row>
    <row r="319" spans="28:81" x14ac:dyDescent="0.45">
      <c r="AB319" s="201"/>
      <c r="AC319" s="201"/>
      <c r="AD319" s="201"/>
      <c r="AE319" s="201"/>
      <c r="AF319" s="201"/>
      <c r="AG319" s="201"/>
      <c r="AH319" s="201"/>
      <c r="AI319" s="201"/>
      <c r="AJ319" s="201"/>
      <c r="AK319" s="201"/>
      <c r="AL319" s="201"/>
      <c r="AM319" s="201"/>
      <c r="AN319" s="201"/>
      <c r="AO319" s="201"/>
      <c r="AP319" s="201"/>
      <c r="AQ319" s="201"/>
      <c r="AR319" s="201"/>
      <c r="AS319" s="201"/>
      <c r="AT319" s="201"/>
      <c r="AU319" s="201"/>
      <c r="AV319" s="201"/>
      <c r="AW319" s="201"/>
      <c r="AX319" s="201"/>
      <c r="AY319" s="201"/>
      <c r="AZ319" s="201"/>
      <c r="BA319" s="201"/>
      <c r="BB319" s="201"/>
      <c r="BC319" s="201"/>
      <c r="BD319" s="201"/>
      <c r="BE319" s="201"/>
      <c r="BF319" s="201"/>
      <c r="BG319" s="201"/>
      <c r="BH319" s="201"/>
      <c r="BI319" s="201"/>
      <c r="BJ319" s="201"/>
      <c r="BK319" s="201"/>
      <c r="BL319" s="201"/>
      <c r="BM319" s="201"/>
      <c r="BN319" s="201"/>
      <c r="BO319" s="201"/>
      <c r="BP319" s="201"/>
      <c r="BQ319" s="201"/>
      <c r="BR319" s="201"/>
      <c r="BS319" s="201"/>
      <c r="BT319" s="201"/>
      <c r="BU319" s="201"/>
      <c r="BV319" s="201"/>
      <c r="BW319" s="201"/>
      <c r="BX319" s="201"/>
      <c r="BY319" s="201"/>
      <c r="BZ319" s="201"/>
      <c r="CA319" s="201"/>
      <c r="CB319" s="201"/>
      <c r="CC319" s="201"/>
    </row>
    <row r="320" spans="28:81" x14ac:dyDescent="0.45">
      <c r="AB320" s="201"/>
      <c r="AC320" s="201"/>
      <c r="AD320" s="201"/>
      <c r="AE320" s="201"/>
      <c r="AF320" s="201"/>
      <c r="AG320" s="201"/>
      <c r="AH320" s="201"/>
      <c r="AI320" s="201"/>
      <c r="AJ320" s="201"/>
      <c r="AK320" s="201"/>
      <c r="AL320" s="201"/>
      <c r="AM320" s="201"/>
      <c r="AN320" s="201"/>
      <c r="AO320" s="201"/>
      <c r="AP320" s="201"/>
      <c r="AQ320" s="201"/>
      <c r="AR320" s="201"/>
      <c r="AS320" s="201"/>
      <c r="AT320" s="201"/>
      <c r="AU320" s="201"/>
      <c r="AV320" s="201"/>
      <c r="AW320" s="201"/>
      <c r="AX320" s="201"/>
      <c r="AY320" s="201"/>
      <c r="AZ320" s="201"/>
      <c r="BA320" s="201"/>
      <c r="BB320" s="201"/>
      <c r="BC320" s="201"/>
      <c r="BD320" s="201"/>
      <c r="BE320" s="201"/>
      <c r="BF320" s="201"/>
      <c r="BG320" s="201"/>
      <c r="BH320" s="201"/>
      <c r="BI320" s="201"/>
      <c r="BJ320" s="201"/>
      <c r="BK320" s="201"/>
      <c r="BL320" s="201"/>
      <c r="BM320" s="201"/>
      <c r="BN320" s="201"/>
      <c r="BO320" s="201"/>
      <c r="BP320" s="201"/>
      <c r="BQ320" s="201"/>
      <c r="BR320" s="201"/>
      <c r="BS320" s="201"/>
      <c r="BT320" s="201"/>
      <c r="BU320" s="201"/>
      <c r="BV320" s="201"/>
      <c r="BW320" s="201"/>
      <c r="BX320" s="201"/>
      <c r="BY320" s="201"/>
      <c r="BZ320" s="201"/>
      <c r="CA320" s="201"/>
      <c r="CB320" s="201"/>
      <c r="CC320" s="201"/>
    </row>
    <row r="321" spans="28:81" x14ac:dyDescent="0.45">
      <c r="AB321" s="201"/>
      <c r="AC321" s="201"/>
      <c r="AD321" s="201"/>
      <c r="AE321" s="201"/>
      <c r="AF321" s="201"/>
      <c r="AG321" s="201"/>
      <c r="AH321" s="201"/>
      <c r="AI321" s="201"/>
      <c r="AJ321" s="201"/>
      <c r="AK321" s="201"/>
      <c r="AL321" s="201"/>
      <c r="AM321" s="201"/>
      <c r="AN321" s="201"/>
      <c r="AO321" s="201"/>
      <c r="AP321" s="201"/>
      <c r="AQ321" s="201"/>
      <c r="AR321" s="201"/>
      <c r="AS321" s="201"/>
      <c r="AT321" s="201"/>
      <c r="AU321" s="201"/>
      <c r="AV321" s="201"/>
      <c r="AW321" s="201"/>
      <c r="AX321" s="201"/>
      <c r="AY321" s="201"/>
      <c r="AZ321" s="201"/>
      <c r="BA321" s="201"/>
      <c r="BB321" s="201"/>
      <c r="BC321" s="201"/>
      <c r="BD321" s="201"/>
      <c r="BE321" s="201"/>
      <c r="BF321" s="201"/>
      <c r="BG321" s="201"/>
      <c r="BH321" s="201"/>
      <c r="BI321" s="201"/>
      <c r="BJ321" s="201"/>
      <c r="BK321" s="201"/>
      <c r="BL321" s="201"/>
      <c r="BM321" s="201"/>
      <c r="BN321" s="201"/>
      <c r="BO321" s="201"/>
      <c r="BP321" s="201"/>
      <c r="BQ321" s="201"/>
      <c r="BR321" s="201"/>
      <c r="BS321" s="201"/>
      <c r="BT321" s="201"/>
      <c r="BU321" s="201"/>
      <c r="BV321" s="201"/>
      <c r="BW321" s="201"/>
      <c r="BX321" s="201"/>
      <c r="BY321" s="201"/>
      <c r="BZ321" s="201"/>
      <c r="CA321" s="201"/>
      <c r="CB321" s="201"/>
      <c r="CC321" s="201"/>
    </row>
    <row r="322" spans="28:81" x14ac:dyDescent="0.45">
      <c r="AB322" s="201"/>
      <c r="AC322" s="201"/>
      <c r="AD322" s="201"/>
      <c r="AE322" s="201"/>
      <c r="AF322" s="201"/>
      <c r="AG322" s="201"/>
      <c r="AH322" s="201"/>
      <c r="AI322" s="201"/>
      <c r="AJ322" s="201"/>
      <c r="AK322" s="201"/>
      <c r="AL322" s="201"/>
      <c r="AM322" s="201"/>
      <c r="AN322" s="201"/>
      <c r="AO322" s="201"/>
      <c r="AP322" s="201"/>
      <c r="AQ322" s="201"/>
      <c r="AR322" s="201"/>
      <c r="AS322" s="201"/>
      <c r="AT322" s="201"/>
      <c r="AU322" s="201"/>
      <c r="AV322" s="201"/>
      <c r="AW322" s="201"/>
      <c r="AX322" s="201"/>
      <c r="AY322" s="201"/>
      <c r="AZ322" s="201"/>
      <c r="BA322" s="201"/>
      <c r="BB322" s="201"/>
      <c r="BC322" s="201"/>
      <c r="BD322" s="201"/>
      <c r="BE322" s="201"/>
      <c r="BF322" s="201"/>
      <c r="BG322" s="201"/>
      <c r="BH322" s="201"/>
      <c r="BI322" s="201"/>
      <c r="BJ322" s="201"/>
      <c r="BK322" s="201"/>
      <c r="BL322" s="201"/>
      <c r="BM322" s="201"/>
      <c r="BN322" s="201"/>
      <c r="BO322" s="201"/>
      <c r="BP322" s="201"/>
      <c r="BQ322" s="201"/>
      <c r="BR322" s="201"/>
      <c r="BS322" s="201"/>
      <c r="BT322" s="201"/>
      <c r="BU322" s="201"/>
      <c r="BV322" s="201"/>
      <c r="BW322" s="201"/>
      <c r="BX322" s="201"/>
      <c r="BY322" s="201"/>
      <c r="BZ322" s="201"/>
      <c r="CA322" s="201"/>
      <c r="CB322" s="201"/>
      <c r="CC322" s="201"/>
    </row>
    <row r="323" spans="28:81" x14ac:dyDescent="0.45">
      <c r="AB323" s="201"/>
      <c r="AC323" s="201"/>
      <c r="AD323" s="201"/>
      <c r="AE323" s="201"/>
      <c r="AF323" s="201"/>
      <c r="AG323" s="201"/>
      <c r="AH323" s="201"/>
      <c r="AI323" s="201"/>
      <c r="AJ323" s="201"/>
      <c r="AK323" s="201"/>
      <c r="AL323" s="201"/>
      <c r="AM323" s="201"/>
      <c r="AN323" s="201"/>
      <c r="AO323" s="201"/>
      <c r="AP323" s="201"/>
      <c r="AQ323" s="201"/>
      <c r="AR323" s="201"/>
      <c r="AS323" s="201"/>
      <c r="AT323" s="201"/>
      <c r="AU323" s="201"/>
      <c r="AV323" s="201"/>
      <c r="AW323" s="201"/>
      <c r="AX323" s="201"/>
      <c r="AY323" s="201"/>
      <c r="AZ323" s="201"/>
      <c r="BA323" s="201"/>
      <c r="BB323" s="201"/>
      <c r="BC323" s="201"/>
      <c r="BD323" s="201"/>
      <c r="BE323" s="201"/>
      <c r="BF323" s="201"/>
      <c r="BG323" s="201"/>
      <c r="BH323" s="201"/>
      <c r="BI323" s="201"/>
      <c r="BJ323" s="201"/>
      <c r="BK323" s="201"/>
      <c r="BL323" s="201"/>
      <c r="BM323" s="201"/>
      <c r="BN323" s="201"/>
      <c r="BO323" s="201"/>
      <c r="BP323" s="201"/>
      <c r="BQ323" s="201"/>
      <c r="BR323" s="201"/>
      <c r="BS323" s="201"/>
      <c r="BT323" s="201"/>
      <c r="BU323" s="201"/>
      <c r="BV323" s="201"/>
      <c r="BW323" s="201"/>
      <c r="BX323" s="201"/>
      <c r="BY323" s="201"/>
      <c r="BZ323" s="201"/>
      <c r="CA323" s="201"/>
      <c r="CB323" s="201"/>
      <c r="CC323" s="201"/>
    </row>
    <row r="324" spans="28:81" x14ac:dyDescent="0.45">
      <c r="AB324" s="201"/>
      <c r="AC324" s="201"/>
      <c r="AD324" s="201"/>
      <c r="AE324" s="201"/>
      <c r="AF324" s="201"/>
      <c r="AG324" s="201"/>
      <c r="AH324" s="201"/>
      <c r="AI324" s="201"/>
      <c r="AJ324" s="201"/>
      <c r="AK324" s="201"/>
      <c r="AL324" s="201"/>
      <c r="AM324" s="201"/>
      <c r="AN324" s="201"/>
      <c r="AO324" s="201"/>
      <c r="AP324" s="201"/>
      <c r="AQ324" s="201"/>
      <c r="AR324" s="201"/>
      <c r="AS324" s="201"/>
      <c r="AT324" s="201"/>
      <c r="AU324" s="201"/>
      <c r="AV324" s="201"/>
      <c r="AW324" s="201"/>
      <c r="AX324" s="201"/>
      <c r="AY324" s="201"/>
      <c r="AZ324" s="201"/>
      <c r="BA324" s="201"/>
      <c r="BB324" s="201"/>
      <c r="BC324" s="201"/>
      <c r="BD324" s="201"/>
      <c r="BE324" s="201"/>
      <c r="BF324" s="201"/>
      <c r="BG324" s="201"/>
      <c r="BH324" s="201"/>
      <c r="BI324" s="201"/>
      <c r="BJ324" s="201"/>
      <c r="BK324" s="201"/>
      <c r="BL324" s="201"/>
      <c r="BM324" s="201"/>
      <c r="BN324" s="201"/>
      <c r="BO324" s="201"/>
      <c r="BP324" s="201"/>
      <c r="BQ324" s="201"/>
      <c r="BR324" s="201"/>
      <c r="BS324" s="201"/>
      <c r="BT324" s="201"/>
      <c r="BU324" s="201"/>
      <c r="BV324" s="201"/>
      <c r="BW324" s="201"/>
      <c r="BX324" s="201"/>
      <c r="BY324" s="201"/>
      <c r="BZ324" s="201"/>
      <c r="CA324" s="201"/>
      <c r="CB324" s="201"/>
      <c r="CC324" s="201"/>
    </row>
    <row r="325" spans="28:81" x14ac:dyDescent="0.45">
      <c r="AB325" s="201"/>
      <c r="AC325" s="201"/>
      <c r="AD325" s="201"/>
      <c r="AE325" s="201"/>
      <c r="AF325" s="201"/>
      <c r="AG325" s="201"/>
      <c r="AH325" s="201"/>
      <c r="AI325" s="201"/>
      <c r="AJ325" s="201"/>
      <c r="AK325" s="201"/>
      <c r="AL325" s="201"/>
      <c r="AM325" s="201"/>
      <c r="AN325" s="201"/>
      <c r="AO325" s="201"/>
      <c r="AP325" s="201"/>
      <c r="AQ325" s="201"/>
      <c r="AR325" s="201"/>
      <c r="AS325" s="201"/>
      <c r="AT325" s="201"/>
      <c r="AU325" s="201"/>
      <c r="AV325" s="201"/>
      <c r="AW325" s="201"/>
      <c r="AX325" s="201"/>
      <c r="AY325" s="201"/>
      <c r="AZ325" s="201"/>
      <c r="BA325" s="201"/>
      <c r="BB325" s="201"/>
      <c r="BC325" s="201"/>
      <c r="BD325" s="201"/>
      <c r="BE325" s="201"/>
      <c r="BF325" s="201"/>
      <c r="BG325" s="201"/>
      <c r="BH325" s="201"/>
      <c r="BI325" s="201"/>
      <c r="BJ325" s="201"/>
      <c r="BK325" s="201"/>
      <c r="BL325" s="201"/>
      <c r="BM325" s="201"/>
      <c r="BN325" s="201"/>
      <c r="BO325" s="201"/>
      <c r="BP325" s="201"/>
      <c r="BQ325" s="201"/>
      <c r="BR325" s="201"/>
      <c r="BS325" s="201"/>
      <c r="BT325" s="201"/>
      <c r="BU325" s="201"/>
      <c r="BV325" s="201"/>
      <c r="BW325" s="201"/>
      <c r="BX325" s="201"/>
      <c r="BY325" s="201"/>
      <c r="BZ325" s="201"/>
      <c r="CA325" s="201"/>
      <c r="CB325" s="201"/>
      <c r="CC325" s="201"/>
    </row>
    <row r="326" spans="28:81" x14ac:dyDescent="0.45">
      <c r="AB326" s="201"/>
      <c r="AC326" s="201"/>
      <c r="AD326" s="201"/>
      <c r="AE326" s="201"/>
      <c r="AF326" s="201"/>
      <c r="AG326" s="201"/>
      <c r="AH326" s="201"/>
      <c r="AI326" s="201"/>
      <c r="AJ326" s="201"/>
      <c r="AK326" s="201"/>
      <c r="AL326" s="201"/>
      <c r="AM326" s="201"/>
      <c r="AN326" s="201"/>
      <c r="AO326" s="201"/>
      <c r="AP326" s="201"/>
      <c r="AQ326" s="201"/>
      <c r="AR326" s="201"/>
      <c r="AS326" s="201"/>
      <c r="AT326" s="201"/>
      <c r="AU326" s="201"/>
      <c r="AV326" s="201"/>
      <c r="AW326" s="201"/>
      <c r="AX326" s="201"/>
      <c r="AY326" s="201"/>
      <c r="AZ326" s="201"/>
      <c r="BA326" s="201"/>
      <c r="BB326" s="201"/>
      <c r="BC326" s="201"/>
      <c r="BD326" s="201"/>
      <c r="BE326" s="201"/>
      <c r="BF326" s="201"/>
      <c r="BG326" s="201"/>
      <c r="BH326" s="201"/>
      <c r="BI326" s="201"/>
      <c r="BJ326" s="201"/>
      <c r="BK326" s="201"/>
      <c r="BL326" s="201"/>
      <c r="BM326" s="201"/>
      <c r="BN326" s="201"/>
      <c r="BO326" s="201"/>
      <c r="BP326" s="201"/>
      <c r="BQ326" s="201"/>
      <c r="BR326" s="201"/>
      <c r="BS326" s="201"/>
      <c r="BT326" s="201"/>
      <c r="BU326" s="201"/>
      <c r="BV326" s="201"/>
      <c r="BW326" s="201"/>
      <c r="BX326" s="201"/>
      <c r="BY326" s="201"/>
      <c r="BZ326" s="201"/>
      <c r="CA326" s="201"/>
      <c r="CB326" s="201"/>
      <c r="CC326" s="201"/>
    </row>
    <row r="327" spans="28:81" x14ac:dyDescent="0.45">
      <c r="AB327" s="201"/>
      <c r="AC327" s="201"/>
      <c r="AD327" s="201"/>
      <c r="AE327" s="201"/>
      <c r="AF327" s="201"/>
      <c r="AG327" s="201"/>
      <c r="AH327" s="201"/>
      <c r="AI327" s="201"/>
      <c r="AJ327" s="201"/>
      <c r="AK327" s="201"/>
      <c r="AL327" s="201"/>
      <c r="AM327" s="201"/>
      <c r="AN327" s="201"/>
      <c r="AO327" s="201"/>
      <c r="AP327" s="201"/>
      <c r="AQ327" s="201"/>
      <c r="AR327" s="201"/>
      <c r="AS327" s="201"/>
      <c r="AT327" s="201"/>
      <c r="AU327" s="201"/>
      <c r="AV327" s="201"/>
      <c r="AW327" s="201"/>
      <c r="AX327" s="201"/>
      <c r="AY327" s="201"/>
      <c r="AZ327" s="201"/>
      <c r="BA327" s="201"/>
      <c r="BB327" s="201"/>
      <c r="BC327" s="201"/>
      <c r="BD327" s="201"/>
      <c r="BE327" s="201"/>
      <c r="BF327" s="201"/>
      <c r="BG327" s="201"/>
      <c r="BH327" s="201"/>
      <c r="BI327" s="201"/>
      <c r="BJ327" s="201"/>
      <c r="BK327" s="201"/>
      <c r="BL327" s="201"/>
      <c r="BM327" s="201"/>
      <c r="BN327" s="201"/>
      <c r="BO327" s="201"/>
      <c r="BP327" s="201"/>
      <c r="BQ327" s="201"/>
      <c r="BR327" s="201"/>
      <c r="BS327" s="201"/>
      <c r="BT327" s="201"/>
      <c r="BU327" s="201"/>
      <c r="BV327" s="201"/>
      <c r="BW327" s="201"/>
      <c r="BX327" s="201"/>
      <c r="BY327" s="201"/>
      <c r="BZ327" s="201"/>
      <c r="CA327" s="201"/>
      <c r="CB327" s="201"/>
      <c r="CC327" s="201"/>
    </row>
    <row r="328" spans="28:81" x14ac:dyDescent="0.45">
      <c r="AB328" s="201"/>
      <c r="AC328" s="201"/>
      <c r="AD328" s="201"/>
      <c r="AE328" s="201"/>
      <c r="AF328" s="201"/>
      <c r="AG328" s="201"/>
      <c r="AH328" s="201"/>
      <c r="AI328" s="201"/>
      <c r="AJ328" s="201"/>
      <c r="AK328" s="201"/>
      <c r="AL328" s="201"/>
      <c r="AM328" s="201"/>
      <c r="AN328" s="201"/>
      <c r="AO328" s="201"/>
      <c r="AP328" s="201"/>
      <c r="AQ328" s="201"/>
      <c r="AR328" s="201"/>
      <c r="AS328" s="201"/>
      <c r="AT328" s="201"/>
      <c r="AU328" s="201"/>
      <c r="AV328" s="201"/>
      <c r="AW328" s="201"/>
      <c r="AX328" s="201"/>
      <c r="AY328" s="201"/>
      <c r="AZ328" s="201"/>
      <c r="BA328" s="201"/>
      <c r="BB328" s="201"/>
      <c r="BC328" s="201"/>
      <c r="BD328" s="201"/>
      <c r="BE328" s="201"/>
      <c r="BF328" s="201"/>
      <c r="BG328" s="201"/>
      <c r="BH328" s="201"/>
      <c r="BI328" s="201"/>
      <c r="BJ328" s="201"/>
      <c r="BK328" s="201"/>
      <c r="BL328" s="201"/>
      <c r="BM328" s="201"/>
      <c r="BN328" s="201"/>
      <c r="BO328" s="201"/>
      <c r="BP328" s="201"/>
      <c r="BQ328" s="201"/>
      <c r="BR328" s="201"/>
      <c r="BS328" s="201"/>
      <c r="BT328" s="201"/>
      <c r="BU328" s="201"/>
      <c r="BV328" s="201"/>
      <c r="BW328" s="201"/>
      <c r="BX328" s="201"/>
      <c r="BY328" s="201"/>
      <c r="BZ328" s="201"/>
      <c r="CA328" s="201"/>
      <c r="CB328" s="201"/>
      <c r="CC328" s="201"/>
    </row>
    <row r="329" spans="28:81" x14ac:dyDescent="0.45">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201"/>
      <c r="AW329" s="201"/>
      <c r="AX329" s="201"/>
      <c r="AY329" s="201"/>
      <c r="AZ329" s="201"/>
      <c r="BA329" s="201"/>
      <c r="BB329" s="201"/>
      <c r="BC329" s="201"/>
      <c r="BD329" s="201"/>
      <c r="BE329" s="201"/>
      <c r="BF329" s="201"/>
      <c r="BG329" s="201"/>
      <c r="BH329" s="201"/>
      <c r="BI329" s="201"/>
      <c r="BJ329" s="201"/>
      <c r="BK329" s="201"/>
      <c r="BL329" s="201"/>
      <c r="BM329" s="201"/>
      <c r="BN329" s="201"/>
      <c r="BO329" s="201"/>
      <c r="BP329" s="201"/>
      <c r="BQ329" s="201"/>
      <c r="BR329" s="201"/>
      <c r="BS329" s="201"/>
      <c r="BT329" s="201"/>
      <c r="BU329" s="201"/>
      <c r="BV329" s="201"/>
      <c r="BW329" s="201"/>
      <c r="BX329" s="201"/>
      <c r="BY329" s="201"/>
      <c r="BZ329" s="201"/>
      <c r="CA329" s="201"/>
      <c r="CB329" s="201"/>
      <c r="CC329" s="201"/>
    </row>
    <row r="330" spans="28:81" x14ac:dyDescent="0.45">
      <c r="AB330" s="201"/>
      <c r="AC330" s="201"/>
      <c r="AD330" s="201"/>
      <c r="AE330" s="201"/>
      <c r="AF330" s="201"/>
      <c r="AG330" s="201"/>
      <c r="AH330" s="201"/>
      <c r="AI330" s="201"/>
      <c r="AJ330" s="201"/>
      <c r="AK330" s="201"/>
      <c r="AL330" s="201"/>
      <c r="AM330" s="201"/>
      <c r="AN330" s="201"/>
      <c r="AO330" s="201"/>
      <c r="AP330" s="201"/>
      <c r="AQ330" s="201"/>
      <c r="AR330" s="201"/>
      <c r="AS330" s="201"/>
      <c r="AT330" s="201"/>
      <c r="AU330" s="201"/>
      <c r="AV330" s="201"/>
      <c r="AW330" s="201"/>
      <c r="AX330" s="201"/>
      <c r="AY330" s="201"/>
      <c r="AZ330" s="201"/>
      <c r="BA330" s="201"/>
      <c r="BB330" s="201"/>
      <c r="BC330" s="201"/>
      <c r="BD330" s="201"/>
      <c r="BE330" s="201"/>
      <c r="BF330" s="201"/>
      <c r="BG330" s="201"/>
      <c r="BH330" s="201"/>
      <c r="BI330" s="201"/>
      <c r="BJ330" s="201"/>
      <c r="BK330" s="201"/>
      <c r="BL330" s="201"/>
      <c r="BM330" s="201"/>
      <c r="BN330" s="201"/>
      <c r="BO330" s="201"/>
      <c r="BP330" s="201"/>
      <c r="BQ330" s="201"/>
      <c r="BR330" s="201"/>
      <c r="BS330" s="201"/>
      <c r="BT330" s="201"/>
      <c r="BU330" s="201"/>
      <c r="BV330" s="201"/>
      <c r="BW330" s="201"/>
      <c r="BX330" s="201"/>
      <c r="BY330" s="201"/>
      <c r="BZ330" s="201"/>
      <c r="CA330" s="201"/>
      <c r="CB330" s="201"/>
      <c r="CC330" s="201"/>
    </row>
    <row r="331" spans="28:81" x14ac:dyDescent="0.45">
      <c r="AB331" s="201"/>
      <c r="AC331" s="201"/>
      <c r="AD331" s="201"/>
      <c r="AE331" s="201"/>
      <c r="AF331" s="201"/>
      <c r="AG331" s="201"/>
      <c r="AH331" s="201"/>
      <c r="AI331" s="201"/>
      <c r="AJ331" s="201"/>
      <c r="AK331" s="201"/>
      <c r="AL331" s="201"/>
      <c r="AM331" s="201"/>
      <c r="AN331" s="201"/>
      <c r="AO331" s="201"/>
      <c r="AP331" s="201"/>
      <c r="AQ331" s="201"/>
      <c r="AR331" s="201"/>
      <c r="AS331" s="201"/>
      <c r="AT331" s="201"/>
      <c r="AU331" s="201"/>
      <c r="AV331" s="201"/>
      <c r="AW331" s="201"/>
      <c r="AX331" s="201"/>
      <c r="AY331" s="201"/>
      <c r="AZ331" s="201"/>
      <c r="BA331" s="201"/>
      <c r="BB331" s="201"/>
      <c r="BC331" s="201"/>
      <c r="BD331" s="201"/>
      <c r="BE331" s="201"/>
      <c r="BF331" s="201"/>
      <c r="BG331" s="201"/>
      <c r="BH331" s="201"/>
      <c r="BI331" s="201"/>
      <c r="BJ331" s="201"/>
      <c r="BK331" s="201"/>
      <c r="BL331" s="201"/>
      <c r="BM331" s="201"/>
      <c r="BN331" s="201"/>
      <c r="BO331" s="201"/>
      <c r="BP331" s="201"/>
      <c r="BQ331" s="201"/>
      <c r="BR331" s="201"/>
      <c r="BS331" s="201"/>
      <c r="BT331" s="201"/>
      <c r="BU331" s="201"/>
      <c r="BV331" s="201"/>
      <c r="BW331" s="201"/>
      <c r="BX331" s="201"/>
      <c r="BY331" s="201"/>
      <c r="BZ331" s="201"/>
      <c r="CA331" s="201"/>
      <c r="CB331" s="201"/>
      <c r="CC331" s="201"/>
    </row>
    <row r="332" spans="28:81" x14ac:dyDescent="0.45">
      <c r="AB332" s="201"/>
      <c r="AC332" s="201"/>
      <c r="AD332" s="201"/>
      <c r="AE332" s="201"/>
      <c r="AF332" s="201"/>
      <c r="AG332" s="201"/>
      <c r="AH332" s="201"/>
      <c r="AI332" s="201"/>
      <c r="AJ332" s="201"/>
      <c r="AK332" s="201"/>
      <c r="AL332" s="201"/>
      <c r="AM332" s="201"/>
      <c r="AN332" s="201"/>
      <c r="AO332" s="201"/>
      <c r="AP332" s="201"/>
      <c r="AQ332" s="201"/>
      <c r="AR332" s="201"/>
      <c r="AS332" s="201"/>
      <c r="AT332" s="201"/>
      <c r="AU332" s="201"/>
      <c r="AV332" s="201"/>
      <c r="AW332" s="201"/>
      <c r="AX332" s="201"/>
      <c r="AY332" s="201"/>
      <c r="AZ332" s="201"/>
      <c r="BA332" s="201"/>
      <c r="BB332" s="201"/>
      <c r="BC332" s="201"/>
      <c r="BD332" s="201"/>
      <c r="BE332" s="201"/>
      <c r="BF332" s="201"/>
      <c r="BG332" s="201"/>
      <c r="BH332" s="201"/>
      <c r="BI332" s="201"/>
      <c r="BJ332" s="201"/>
      <c r="BK332" s="201"/>
      <c r="BL332" s="201"/>
      <c r="BM332" s="201"/>
      <c r="BN332" s="201"/>
      <c r="BO332" s="201"/>
      <c r="BP332" s="201"/>
      <c r="BQ332" s="201"/>
      <c r="BR332" s="201"/>
      <c r="BS332" s="201"/>
      <c r="BT332" s="201"/>
      <c r="BU332" s="201"/>
      <c r="BV332" s="201"/>
      <c r="BW332" s="201"/>
      <c r="BX332" s="201"/>
      <c r="BY332" s="201"/>
      <c r="BZ332" s="201"/>
      <c r="CA332" s="201"/>
      <c r="CB332" s="201"/>
      <c r="CC332" s="201"/>
    </row>
    <row r="333" spans="28:81" x14ac:dyDescent="0.45">
      <c r="AB333" s="201"/>
      <c r="AC333" s="201"/>
      <c r="AD333" s="201"/>
      <c r="AE333" s="201"/>
      <c r="AF333" s="201"/>
      <c r="AG333" s="201"/>
      <c r="AH333" s="201"/>
      <c r="AI333" s="201"/>
      <c r="AJ333" s="201"/>
      <c r="AK333" s="201"/>
      <c r="AL333" s="201"/>
      <c r="AM333" s="201"/>
      <c r="AN333" s="201"/>
      <c r="AO333" s="201"/>
      <c r="AP333" s="201"/>
      <c r="AQ333" s="201"/>
      <c r="AR333" s="201"/>
      <c r="AS333" s="201"/>
      <c r="AT333" s="201"/>
      <c r="AU333" s="201"/>
      <c r="AV333" s="201"/>
      <c r="AW333" s="201"/>
      <c r="AX333" s="201"/>
      <c r="AY333" s="201"/>
      <c r="AZ333" s="201"/>
      <c r="BA333" s="201"/>
      <c r="BB333" s="201"/>
      <c r="BC333" s="201"/>
      <c r="BD333" s="201"/>
      <c r="BE333" s="201"/>
      <c r="BF333" s="201"/>
      <c r="BG333" s="201"/>
      <c r="BH333" s="201"/>
      <c r="BI333" s="201"/>
      <c r="BJ333" s="201"/>
      <c r="BK333" s="201"/>
      <c r="BL333" s="201"/>
      <c r="BM333" s="201"/>
      <c r="BN333" s="201"/>
      <c r="BO333" s="201"/>
      <c r="BP333" s="201"/>
      <c r="BQ333" s="201"/>
      <c r="BR333" s="201"/>
      <c r="BS333" s="201"/>
      <c r="BT333" s="201"/>
      <c r="BU333" s="201"/>
      <c r="BV333" s="201"/>
      <c r="BW333" s="201"/>
      <c r="BX333" s="201"/>
      <c r="BY333" s="201"/>
      <c r="BZ333" s="201"/>
      <c r="CA333" s="201"/>
      <c r="CB333" s="201"/>
      <c r="CC333" s="201"/>
    </row>
    <row r="334" spans="28:81" x14ac:dyDescent="0.45">
      <c r="AB334" s="201"/>
      <c r="AC334" s="201"/>
      <c r="AD334" s="201"/>
      <c r="AE334" s="201"/>
      <c r="AF334" s="201"/>
      <c r="AG334" s="201"/>
      <c r="AH334" s="201"/>
      <c r="AI334" s="201"/>
      <c r="AJ334" s="201"/>
      <c r="AK334" s="201"/>
      <c r="AL334" s="201"/>
      <c r="AM334" s="201"/>
      <c r="AN334" s="201"/>
      <c r="AO334" s="201"/>
      <c r="AP334" s="201"/>
      <c r="AQ334" s="201"/>
      <c r="AR334" s="201"/>
      <c r="AS334" s="201"/>
      <c r="AT334" s="201"/>
      <c r="AU334" s="201"/>
      <c r="AV334" s="201"/>
      <c r="AW334" s="201"/>
      <c r="AX334" s="201"/>
      <c r="AY334" s="201"/>
      <c r="AZ334" s="201"/>
      <c r="BA334" s="201"/>
      <c r="BB334" s="201"/>
      <c r="BC334" s="201"/>
      <c r="BD334" s="201"/>
      <c r="BE334" s="201"/>
      <c r="BF334" s="201"/>
      <c r="BG334" s="201"/>
      <c r="BH334" s="201"/>
      <c r="BI334" s="201"/>
      <c r="BJ334" s="201"/>
      <c r="BK334" s="201"/>
      <c r="BL334" s="201"/>
      <c r="BM334" s="201"/>
      <c r="BN334" s="201"/>
      <c r="BO334" s="201"/>
      <c r="BP334" s="201"/>
      <c r="BQ334" s="201"/>
      <c r="BR334" s="201"/>
      <c r="BS334" s="201"/>
      <c r="BT334" s="201"/>
      <c r="BU334" s="201"/>
      <c r="BV334" s="201"/>
      <c r="BW334" s="201"/>
      <c r="BX334" s="201"/>
      <c r="BY334" s="201"/>
      <c r="BZ334" s="201"/>
      <c r="CA334" s="201"/>
      <c r="CB334" s="201"/>
      <c r="CC334" s="201"/>
    </row>
    <row r="335" spans="28:81" x14ac:dyDescent="0.45">
      <c r="AB335" s="201"/>
      <c r="AC335" s="201"/>
      <c r="AD335" s="201"/>
      <c r="AE335" s="201"/>
      <c r="AF335" s="201"/>
      <c r="AG335" s="201"/>
      <c r="AH335" s="201"/>
      <c r="AI335" s="201"/>
      <c r="AJ335" s="201"/>
      <c r="AK335" s="201"/>
      <c r="AL335" s="201"/>
      <c r="AM335" s="201"/>
      <c r="AN335" s="201"/>
      <c r="AO335" s="201"/>
      <c r="AP335" s="201"/>
      <c r="AQ335" s="201"/>
      <c r="AR335" s="201"/>
      <c r="AS335" s="201"/>
      <c r="AT335" s="201"/>
      <c r="AU335" s="201"/>
      <c r="AV335" s="201"/>
      <c r="AW335" s="201"/>
      <c r="AX335" s="201"/>
      <c r="AY335" s="201"/>
      <c r="AZ335" s="201"/>
      <c r="BA335" s="201"/>
      <c r="BB335" s="201"/>
      <c r="BC335" s="201"/>
      <c r="BD335" s="201"/>
      <c r="BE335" s="201"/>
      <c r="BF335" s="201"/>
      <c r="BG335" s="201"/>
      <c r="BH335" s="201"/>
      <c r="BI335" s="201"/>
      <c r="BJ335" s="201"/>
      <c r="BK335" s="201"/>
      <c r="BL335" s="201"/>
      <c r="BM335" s="201"/>
      <c r="BN335" s="201"/>
      <c r="BO335" s="201"/>
      <c r="BP335" s="201"/>
      <c r="BQ335" s="201"/>
      <c r="BR335" s="201"/>
      <c r="BS335" s="201"/>
      <c r="BT335" s="201"/>
      <c r="BU335" s="201"/>
      <c r="BV335" s="201"/>
      <c r="BW335" s="201"/>
      <c r="BX335" s="201"/>
      <c r="BY335" s="201"/>
      <c r="BZ335" s="201"/>
      <c r="CA335" s="201"/>
      <c r="CB335" s="201"/>
      <c r="CC335" s="201"/>
    </row>
    <row r="336" spans="28:81" x14ac:dyDescent="0.45">
      <c r="AB336" s="201"/>
      <c r="AC336" s="201"/>
      <c r="AD336" s="201"/>
      <c r="AE336" s="201"/>
      <c r="AF336" s="201"/>
      <c r="AG336" s="201"/>
      <c r="AH336" s="201"/>
      <c r="AI336" s="201"/>
      <c r="AJ336" s="201"/>
      <c r="AK336" s="201"/>
      <c r="AL336" s="201"/>
      <c r="AM336" s="201"/>
      <c r="AN336" s="201"/>
      <c r="AO336" s="201"/>
      <c r="AP336" s="201"/>
      <c r="AQ336" s="201"/>
      <c r="AR336" s="201"/>
      <c r="AS336" s="201"/>
      <c r="AT336" s="201"/>
      <c r="AU336" s="201"/>
      <c r="AV336" s="201"/>
      <c r="AW336" s="201"/>
      <c r="AX336" s="201"/>
      <c r="AY336" s="201"/>
      <c r="AZ336" s="201"/>
      <c r="BA336" s="201"/>
      <c r="BB336" s="201"/>
      <c r="BC336" s="201"/>
      <c r="BD336" s="201"/>
      <c r="BE336" s="201"/>
      <c r="BF336" s="201"/>
      <c r="BG336" s="201"/>
      <c r="BH336" s="201"/>
      <c r="BI336" s="201"/>
      <c r="BJ336" s="201"/>
      <c r="BK336" s="201"/>
      <c r="BL336" s="201"/>
      <c r="BM336" s="201"/>
      <c r="BN336" s="201"/>
      <c r="BO336" s="201"/>
      <c r="BP336" s="201"/>
      <c r="BQ336" s="201"/>
      <c r="BR336" s="201"/>
      <c r="BS336" s="201"/>
      <c r="BT336" s="201"/>
      <c r="BU336" s="201"/>
      <c r="BV336" s="201"/>
      <c r="BW336" s="201"/>
      <c r="BX336" s="201"/>
      <c r="BY336" s="201"/>
      <c r="BZ336" s="201"/>
      <c r="CA336" s="201"/>
      <c r="CB336" s="201"/>
      <c r="CC336" s="201"/>
    </row>
    <row r="337" spans="28:81" x14ac:dyDescent="0.45">
      <c r="AB337" s="201"/>
      <c r="AC337" s="201"/>
      <c r="AD337" s="201"/>
      <c r="AE337" s="201"/>
      <c r="AF337" s="201"/>
      <c r="AG337" s="201"/>
      <c r="AH337" s="201"/>
      <c r="AI337" s="201"/>
      <c r="AJ337" s="201"/>
      <c r="AK337" s="201"/>
      <c r="AL337" s="201"/>
      <c r="AM337" s="201"/>
      <c r="AN337" s="201"/>
      <c r="AO337" s="201"/>
      <c r="AP337" s="201"/>
      <c r="AQ337" s="201"/>
      <c r="AR337" s="201"/>
      <c r="AS337" s="201"/>
      <c r="AT337" s="201"/>
      <c r="AU337" s="201"/>
      <c r="AV337" s="201"/>
      <c r="AW337" s="201"/>
      <c r="AX337" s="201"/>
      <c r="AY337" s="201"/>
      <c r="AZ337" s="201"/>
      <c r="BA337" s="201"/>
      <c r="BB337" s="201"/>
      <c r="BC337" s="201"/>
      <c r="BD337" s="201"/>
      <c r="BE337" s="201"/>
      <c r="BF337" s="201"/>
      <c r="BG337" s="201"/>
      <c r="BH337" s="201"/>
      <c r="BI337" s="201"/>
      <c r="BJ337" s="201"/>
      <c r="BK337" s="201"/>
      <c r="BL337" s="201"/>
      <c r="BM337" s="201"/>
      <c r="BN337" s="201"/>
      <c r="BO337" s="201"/>
      <c r="BP337" s="201"/>
      <c r="BQ337" s="201"/>
      <c r="BR337" s="201"/>
      <c r="BS337" s="201"/>
      <c r="BT337" s="201"/>
      <c r="BU337" s="201"/>
      <c r="BV337" s="201"/>
      <c r="BW337" s="201"/>
      <c r="BX337" s="201"/>
      <c r="BY337" s="201"/>
      <c r="BZ337" s="201"/>
      <c r="CA337" s="201"/>
      <c r="CB337" s="201"/>
      <c r="CC337" s="201"/>
    </row>
    <row r="338" spans="28:81" x14ac:dyDescent="0.45">
      <c r="AB338" s="201"/>
      <c r="AC338" s="201"/>
      <c r="AD338" s="201"/>
      <c r="AE338" s="201"/>
      <c r="AF338" s="201"/>
      <c r="AG338" s="201"/>
      <c r="AH338" s="201"/>
      <c r="AI338" s="201"/>
      <c r="AJ338" s="201"/>
      <c r="AK338" s="201"/>
      <c r="AL338" s="201"/>
      <c r="AM338" s="201"/>
      <c r="AN338" s="201"/>
      <c r="AO338" s="201"/>
      <c r="AP338" s="201"/>
      <c r="AQ338" s="201"/>
      <c r="AR338" s="201"/>
      <c r="AS338" s="201"/>
      <c r="AT338" s="201"/>
      <c r="AU338" s="201"/>
      <c r="AV338" s="201"/>
      <c r="AW338" s="201"/>
      <c r="AX338" s="201"/>
      <c r="AY338" s="201"/>
      <c r="AZ338" s="201"/>
      <c r="BA338" s="201"/>
      <c r="BB338" s="201"/>
      <c r="BC338" s="201"/>
      <c r="BD338" s="201"/>
      <c r="BE338" s="201"/>
      <c r="BF338" s="201"/>
      <c r="BG338" s="201"/>
      <c r="BH338" s="201"/>
      <c r="BI338" s="201"/>
      <c r="BJ338" s="201"/>
      <c r="BK338" s="201"/>
      <c r="BL338" s="201"/>
      <c r="BM338" s="201"/>
      <c r="BN338" s="201"/>
      <c r="BO338" s="201"/>
      <c r="BP338" s="201"/>
      <c r="BQ338" s="201"/>
      <c r="BR338" s="201"/>
      <c r="BS338" s="201"/>
      <c r="BT338" s="201"/>
      <c r="BU338" s="201"/>
      <c r="BV338" s="201"/>
      <c r="BW338" s="201"/>
      <c r="BX338" s="201"/>
      <c r="BY338" s="201"/>
      <c r="BZ338" s="201"/>
      <c r="CA338" s="201"/>
      <c r="CB338" s="201"/>
      <c r="CC338" s="201"/>
    </row>
    <row r="339" spans="28:81" x14ac:dyDescent="0.45">
      <c r="AB339" s="201"/>
      <c r="AC339" s="201"/>
      <c r="AD339" s="201"/>
      <c r="AE339" s="201"/>
      <c r="AF339" s="201"/>
      <c r="AG339" s="201"/>
      <c r="AH339" s="201"/>
      <c r="AI339" s="201"/>
      <c r="AJ339" s="201"/>
      <c r="AK339" s="201"/>
      <c r="AL339" s="201"/>
      <c r="AM339" s="201"/>
      <c r="AN339" s="201"/>
      <c r="AO339" s="201"/>
      <c r="AP339" s="201"/>
      <c r="AQ339" s="201"/>
      <c r="AR339" s="201"/>
      <c r="AS339" s="201"/>
      <c r="AT339" s="201"/>
      <c r="AU339" s="201"/>
      <c r="AV339" s="201"/>
      <c r="AW339" s="201"/>
      <c r="AX339" s="201"/>
      <c r="AY339" s="201"/>
      <c r="AZ339" s="201"/>
      <c r="BA339" s="201"/>
      <c r="BB339" s="201"/>
      <c r="BC339" s="201"/>
      <c r="BD339" s="201"/>
      <c r="BE339" s="201"/>
      <c r="BF339" s="201"/>
      <c r="BG339" s="201"/>
      <c r="BH339" s="201"/>
      <c r="BI339" s="201"/>
      <c r="BJ339" s="201"/>
      <c r="BK339" s="201"/>
      <c r="BL339" s="201"/>
      <c r="BM339" s="201"/>
      <c r="BN339" s="201"/>
      <c r="BO339" s="201"/>
      <c r="BP339" s="201"/>
      <c r="BQ339" s="201"/>
      <c r="BR339" s="201"/>
      <c r="BS339" s="201"/>
      <c r="BT339" s="201"/>
      <c r="BU339" s="201"/>
      <c r="BV339" s="201"/>
      <c r="BW339" s="201"/>
      <c r="BX339" s="201"/>
      <c r="BY339" s="201"/>
      <c r="BZ339" s="201"/>
      <c r="CA339" s="201"/>
      <c r="CB339" s="201"/>
      <c r="CC339" s="201"/>
    </row>
    <row r="340" spans="28:81" x14ac:dyDescent="0.45">
      <c r="AB340" s="201"/>
      <c r="AC340" s="201"/>
      <c r="AD340" s="201"/>
      <c r="AE340" s="201"/>
      <c r="AF340" s="201"/>
      <c r="AG340" s="201"/>
      <c r="AH340" s="201"/>
      <c r="AI340" s="201"/>
      <c r="AJ340" s="201"/>
      <c r="AK340" s="201"/>
      <c r="AL340" s="201"/>
      <c r="AM340" s="201"/>
      <c r="AN340" s="201"/>
      <c r="AO340" s="201"/>
      <c r="AP340" s="201"/>
      <c r="AQ340" s="201"/>
      <c r="AR340" s="201"/>
      <c r="AS340" s="201"/>
      <c r="AT340" s="201"/>
      <c r="AU340" s="201"/>
      <c r="AV340" s="201"/>
      <c r="AW340" s="201"/>
      <c r="AX340" s="201"/>
      <c r="AY340" s="201"/>
      <c r="AZ340" s="201"/>
      <c r="BA340" s="201"/>
      <c r="BB340" s="201"/>
      <c r="BC340" s="201"/>
      <c r="BD340" s="201"/>
      <c r="BE340" s="201"/>
      <c r="BF340" s="201"/>
      <c r="BG340" s="201"/>
      <c r="BH340" s="201"/>
      <c r="BI340" s="201"/>
      <c r="BJ340" s="201"/>
      <c r="BK340" s="201"/>
      <c r="BL340" s="201"/>
      <c r="BM340" s="201"/>
      <c r="BN340" s="201"/>
      <c r="BO340" s="201"/>
      <c r="BP340" s="201"/>
      <c r="BQ340" s="201"/>
      <c r="BR340" s="201"/>
      <c r="BS340" s="201"/>
      <c r="BT340" s="201"/>
      <c r="BU340" s="201"/>
      <c r="BV340" s="201"/>
      <c r="BW340" s="201"/>
      <c r="BX340" s="201"/>
      <c r="BY340" s="201"/>
      <c r="BZ340" s="201"/>
      <c r="CA340" s="201"/>
      <c r="CB340" s="201"/>
      <c r="CC340" s="201"/>
    </row>
    <row r="341" spans="28:81" x14ac:dyDescent="0.45">
      <c r="AB341" s="201"/>
      <c r="AC341" s="201"/>
      <c r="AD341" s="201"/>
      <c r="AE341" s="201"/>
      <c r="AF341" s="201"/>
      <c r="AG341" s="201"/>
      <c r="AH341" s="201"/>
      <c r="AI341" s="201"/>
      <c r="AJ341" s="201"/>
      <c r="AK341" s="201"/>
      <c r="AL341" s="201"/>
      <c r="AM341" s="201"/>
      <c r="AN341" s="201"/>
      <c r="AO341" s="201"/>
      <c r="AP341" s="201"/>
      <c r="AQ341" s="201"/>
      <c r="AR341" s="201"/>
      <c r="AS341" s="201"/>
      <c r="AT341" s="201"/>
      <c r="AU341" s="201"/>
      <c r="AV341" s="201"/>
      <c r="AW341" s="201"/>
      <c r="AX341" s="201"/>
      <c r="AY341" s="201"/>
      <c r="AZ341" s="201"/>
      <c r="BA341" s="201"/>
      <c r="BB341" s="201"/>
      <c r="BC341" s="201"/>
      <c r="BD341" s="201"/>
      <c r="BE341" s="201"/>
      <c r="BF341" s="201"/>
      <c r="BG341" s="201"/>
      <c r="BH341" s="201"/>
      <c r="BI341" s="201"/>
      <c r="BJ341" s="201"/>
      <c r="BK341" s="201"/>
      <c r="BL341" s="201"/>
      <c r="BM341" s="201"/>
      <c r="BN341" s="201"/>
      <c r="BO341" s="201"/>
      <c r="BP341" s="201"/>
      <c r="BQ341" s="201"/>
      <c r="BR341" s="201"/>
      <c r="BS341" s="201"/>
      <c r="BT341" s="201"/>
      <c r="BU341" s="201"/>
      <c r="BV341" s="201"/>
      <c r="BW341" s="201"/>
      <c r="BX341" s="201"/>
      <c r="BY341" s="201"/>
      <c r="BZ341" s="201"/>
      <c r="CA341" s="201"/>
      <c r="CB341" s="201"/>
      <c r="CC341" s="201"/>
    </row>
    <row r="342" spans="28:81" x14ac:dyDescent="0.45">
      <c r="AB342" s="201"/>
      <c r="AC342" s="201"/>
      <c r="AD342" s="201"/>
      <c r="AE342" s="201"/>
      <c r="AF342" s="201"/>
      <c r="AG342" s="201"/>
      <c r="AH342" s="201"/>
      <c r="AI342" s="201"/>
      <c r="AJ342" s="201"/>
      <c r="AK342" s="201"/>
      <c r="AL342" s="201"/>
      <c r="AM342" s="201"/>
      <c r="AN342" s="201"/>
      <c r="AO342" s="201"/>
      <c r="AP342" s="201"/>
      <c r="AQ342" s="201"/>
      <c r="AR342" s="201"/>
      <c r="AS342" s="201"/>
      <c r="AT342" s="201"/>
      <c r="AU342" s="201"/>
      <c r="AV342" s="201"/>
      <c r="AW342" s="201"/>
      <c r="AX342" s="201"/>
      <c r="AY342" s="201"/>
      <c r="AZ342" s="201"/>
      <c r="BA342" s="201"/>
      <c r="BB342" s="201"/>
      <c r="BC342" s="201"/>
      <c r="BD342" s="201"/>
      <c r="BE342" s="201"/>
      <c r="BF342" s="201"/>
      <c r="BG342" s="201"/>
      <c r="BH342" s="201"/>
      <c r="BI342" s="201"/>
      <c r="BJ342" s="201"/>
      <c r="BK342" s="201"/>
      <c r="BL342" s="201"/>
      <c r="BM342" s="201"/>
      <c r="BN342" s="201"/>
      <c r="BO342" s="201"/>
      <c r="BP342" s="201"/>
      <c r="BQ342" s="201"/>
      <c r="BR342" s="201"/>
      <c r="BS342" s="201"/>
      <c r="BT342" s="201"/>
      <c r="BU342" s="201"/>
      <c r="BV342" s="201"/>
      <c r="BW342" s="201"/>
      <c r="BX342" s="201"/>
      <c r="BY342" s="201"/>
      <c r="BZ342" s="201"/>
      <c r="CA342" s="201"/>
      <c r="CB342" s="201"/>
      <c r="CC342" s="201"/>
    </row>
    <row r="343" spans="28:81" x14ac:dyDescent="0.45">
      <c r="AB343" s="201"/>
      <c r="AC343" s="201"/>
      <c r="AD343" s="201"/>
      <c r="AE343" s="201"/>
      <c r="AF343" s="201"/>
      <c r="AG343" s="201"/>
      <c r="AH343" s="201"/>
      <c r="AI343" s="201"/>
      <c r="AJ343" s="201"/>
      <c r="AK343" s="201"/>
      <c r="AL343" s="201"/>
      <c r="AM343" s="201"/>
      <c r="AN343" s="201"/>
      <c r="AO343" s="201"/>
      <c r="AP343" s="201"/>
      <c r="AQ343" s="201"/>
      <c r="AR343" s="201"/>
      <c r="AS343" s="201"/>
      <c r="AT343" s="201"/>
      <c r="AU343" s="201"/>
      <c r="AV343" s="201"/>
      <c r="AW343" s="201"/>
      <c r="AX343" s="201"/>
      <c r="AY343" s="201"/>
      <c r="AZ343" s="201"/>
      <c r="BA343" s="201"/>
      <c r="BB343" s="201"/>
      <c r="BC343" s="201"/>
      <c r="BD343" s="201"/>
      <c r="BE343" s="201"/>
      <c r="BF343" s="201"/>
      <c r="BG343" s="201"/>
      <c r="BH343" s="201"/>
      <c r="BI343" s="201"/>
      <c r="BJ343" s="201"/>
      <c r="BK343" s="201"/>
      <c r="BL343" s="201"/>
      <c r="BM343" s="201"/>
      <c r="BN343" s="201"/>
      <c r="BO343" s="201"/>
      <c r="BP343" s="201"/>
      <c r="BQ343" s="201"/>
      <c r="BR343" s="201"/>
      <c r="BS343" s="201"/>
      <c r="BT343" s="201"/>
      <c r="BU343" s="201"/>
      <c r="BV343" s="201"/>
      <c r="BW343" s="201"/>
      <c r="BX343" s="201"/>
      <c r="BY343" s="201"/>
      <c r="BZ343" s="201"/>
      <c r="CA343" s="201"/>
      <c r="CB343" s="201"/>
      <c r="CC343" s="201"/>
    </row>
    <row r="344" spans="28:81" x14ac:dyDescent="0.45">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c r="AZ344" s="201"/>
      <c r="BA344" s="201"/>
      <c r="BB344" s="201"/>
      <c r="BC344" s="201"/>
      <c r="BD344" s="201"/>
      <c r="BE344" s="201"/>
      <c r="BF344" s="201"/>
      <c r="BG344" s="201"/>
      <c r="BH344" s="201"/>
      <c r="BI344" s="201"/>
      <c r="BJ344" s="201"/>
      <c r="BK344" s="201"/>
      <c r="BL344" s="201"/>
      <c r="BM344" s="201"/>
      <c r="BN344" s="201"/>
      <c r="BO344" s="201"/>
      <c r="BP344" s="201"/>
      <c r="BQ344" s="201"/>
      <c r="BR344" s="201"/>
      <c r="BS344" s="201"/>
      <c r="BT344" s="201"/>
      <c r="BU344" s="201"/>
      <c r="BV344" s="201"/>
      <c r="BW344" s="201"/>
      <c r="BX344" s="201"/>
      <c r="BY344" s="201"/>
      <c r="BZ344" s="201"/>
      <c r="CA344" s="201"/>
      <c r="CB344" s="201"/>
      <c r="CC344" s="201"/>
    </row>
    <row r="345" spans="28:81" x14ac:dyDescent="0.45">
      <c r="AB345" s="201"/>
      <c r="AC345" s="201"/>
      <c r="AD345" s="201"/>
      <c r="AE345" s="201"/>
      <c r="AF345" s="201"/>
      <c r="AG345" s="201"/>
      <c r="AH345" s="201"/>
      <c r="AI345" s="201"/>
      <c r="AJ345" s="201"/>
      <c r="AK345" s="201"/>
      <c r="AL345" s="201"/>
      <c r="AM345" s="201"/>
      <c r="AN345" s="201"/>
      <c r="AO345" s="201"/>
      <c r="AP345" s="201"/>
      <c r="AQ345" s="201"/>
      <c r="AR345" s="201"/>
      <c r="AS345" s="201"/>
      <c r="AT345" s="201"/>
      <c r="AU345" s="201"/>
      <c r="AV345" s="201"/>
      <c r="AW345" s="201"/>
      <c r="AX345" s="201"/>
      <c r="AY345" s="201"/>
      <c r="AZ345" s="201"/>
      <c r="BA345" s="201"/>
      <c r="BB345" s="201"/>
      <c r="BC345" s="201"/>
      <c r="BD345" s="201"/>
      <c r="BE345" s="201"/>
      <c r="BF345" s="201"/>
      <c r="BG345" s="201"/>
      <c r="BH345" s="201"/>
      <c r="BI345" s="201"/>
      <c r="BJ345" s="201"/>
      <c r="BK345" s="201"/>
      <c r="BL345" s="201"/>
      <c r="BM345" s="201"/>
      <c r="BN345" s="201"/>
      <c r="BO345" s="201"/>
      <c r="BP345" s="201"/>
      <c r="BQ345" s="201"/>
      <c r="BR345" s="201"/>
      <c r="BS345" s="201"/>
      <c r="BT345" s="201"/>
      <c r="BU345" s="201"/>
      <c r="BV345" s="201"/>
      <c r="BW345" s="201"/>
      <c r="BX345" s="201"/>
      <c r="BY345" s="201"/>
      <c r="BZ345" s="201"/>
      <c r="CA345" s="201"/>
      <c r="CB345" s="201"/>
      <c r="CC345" s="201"/>
    </row>
    <row r="346" spans="28:81" x14ac:dyDescent="0.45">
      <c r="AB346" s="201"/>
      <c r="AC346" s="201"/>
      <c r="AD346" s="201"/>
      <c r="AE346" s="201"/>
      <c r="AF346" s="201"/>
      <c r="AG346" s="201"/>
      <c r="AH346" s="201"/>
      <c r="AI346" s="201"/>
      <c r="AJ346" s="201"/>
      <c r="AK346" s="201"/>
      <c r="AL346" s="201"/>
      <c r="AM346" s="201"/>
      <c r="AN346" s="201"/>
      <c r="AO346" s="201"/>
      <c r="AP346" s="201"/>
      <c r="AQ346" s="201"/>
      <c r="AR346" s="201"/>
      <c r="AS346" s="201"/>
      <c r="AT346" s="201"/>
      <c r="AU346" s="201"/>
      <c r="AV346" s="201"/>
      <c r="AW346" s="201"/>
      <c r="AX346" s="201"/>
      <c r="AY346" s="201"/>
      <c r="AZ346" s="201"/>
      <c r="BA346" s="201"/>
      <c r="BB346" s="201"/>
      <c r="BC346" s="201"/>
      <c r="BD346" s="201"/>
      <c r="BE346" s="201"/>
      <c r="BF346" s="201"/>
      <c r="BG346" s="201"/>
      <c r="BH346" s="201"/>
      <c r="BI346" s="201"/>
      <c r="BJ346" s="201"/>
      <c r="BK346" s="201"/>
      <c r="BL346" s="201"/>
      <c r="BM346" s="201"/>
      <c r="BN346" s="201"/>
      <c r="BO346" s="201"/>
      <c r="BP346" s="201"/>
      <c r="BQ346" s="201"/>
      <c r="BR346" s="201"/>
      <c r="BS346" s="201"/>
      <c r="BT346" s="201"/>
      <c r="BU346" s="201"/>
      <c r="BV346" s="201"/>
      <c r="BW346" s="201"/>
      <c r="BX346" s="201"/>
      <c r="BY346" s="201"/>
      <c r="BZ346" s="201"/>
      <c r="CA346" s="201"/>
      <c r="CB346" s="201"/>
      <c r="CC346" s="201"/>
    </row>
    <row r="347" spans="28:81" x14ac:dyDescent="0.45">
      <c r="AB347" s="201"/>
      <c r="AC347" s="201"/>
      <c r="AD347" s="201"/>
      <c r="AE347" s="201"/>
      <c r="AF347" s="201"/>
      <c r="AG347" s="201"/>
      <c r="AH347" s="201"/>
      <c r="AI347" s="201"/>
      <c r="AJ347" s="201"/>
      <c r="AK347" s="201"/>
      <c r="AL347" s="201"/>
      <c r="AM347" s="201"/>
      <c r="AN347" s="201"/>
      <c r="AO347" s="201"/>
      <c r="AP347" s="201"/>
      <c r="AQ347" s="201"/>
      <c r="AR347" s="201"/>
      <c r="AS347" s="201"/>
      <c r="AT347" s="201"/>
      <c r="AU347" s="201"/>
      <c r="AV347" s="201"/>
      <c r="AW347" s="201"/>
      <c r="AX347" s="201"/>
      <c r="AY347" s="201"/>
      <c r="AZ347" s="201"/>
      <c r="BA347" s="201"/>
      <c r="BB347" s="201"/>
      <c r="BC347" s="201"/>
      <c r="BD347" s="201"/>
      <c r="BE347" s="201"/>
      <c r="BF347" s="201"/>
      <c r="BG347" s="201"/>
      <c r="BH347" s="201"/>
      <c r="BI347" s="201"/>
      <c r="BJ347" s="201"/>
      <c r="BK347" s="201"/>
      <c r="BL347" s="201"/>
      <c r="BM347" s="201"/>
      <c r="BN347" s="201"/>
      <c r="BO347" s="201"/>
      <c r="BP347" s="201"/>
      <c r="BQ347" s="201"/>
      <c r="BR347" s="201"/>
      <c r="BS347" s="201"/>
      <c r="BT347" s="201"/>
      <c r="BU347" s="201"/>
      <c r="BV347" s="201"/>
      <c r="BW347" s="201"/>
      <c r="BX347" s="201"/>
      <c r="BY347" s="201"/>
      <c r="BZ347" s="201"/>
      <c r="CA347" s="201"/>
      <c r="CB347" s="201"/>
      <c r="CC347" s="201"/>
    </row>
    <row r="348" spans="28:81" x14ac:dyDescent="0.45">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c r="AZ348" s="201"/>
      <c r="BA348" s="201"/>
      <c r="BB348" s="201"/>
      <c r="BC348" s="201"/>
      <c r="BD348" s="201"/>
      <c r="BE348" s="201"/>
      <c r="BF348" s="201"/>
      <c r="BG348" s="201"/>
      <c r="BH348" s="201"/>
      <c r="BI348" s="201"/>
      <c r="BJ348" s="201"/>
      <c r="BK348" s="201"/>
      <c r="BL348" s="201"/>
      <c r="BM348" s="201"/>
      <c r="BN348" s="201"/>
      <c r="BO348" s="201"/>
      <c r="BP348" s="201"/>
      <c r="BQ348" s="201"/>
      <c r="BR348" s="201"/>
      <c r="BS348" s="201"/>
      <c r="BT348" s="201"/>
      <c r="BU348" s="201"/>
      <c r="BV348" s="201"/>
      <c r="BW348" s="201"/>
      <c r="BX348" s="201"/>
      <c r="BY348" s="201"/>
      <c r="BZ348" s="201"/>
      <c r="CA348" s="201"/>
      <c r="CB348" s="201"/>
      <c r="CC348" s="201"/>
    </row>
    <row r="349" spans="28:81" x14ac:dyDescent="0.45">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201"/>
      <c r="AW349" s="201"/>
      <c r="AX349" s="201"/>
      <c r="AY349" s="201"/>
      <c r="AZ349" s="201"/>
      <c r="BA349" s="201"/>
      <c r="BB349" s="201"/>
      <c r="BC349" s="201"/>
      <c r="BD349" s="201"/>
      <c r="BE349" s="201"/>
      <c r="BF349" s="201"/>
      <c r="BG349" s="201"/>
      <c r="BH349" s="201"/>
      <c r="BI349" s="201"/>
      <c r="BJ349" s="201"/>
      <c r="BK349" s="201"/>
      <c r="BL349" s="201"/>
      <c r="BM349" s="201"/>
      <c r="BN349" s="201"/>
      <c r="BO349" s="201"/>
      <c r="BP349" s="201"/>
      <c r="BQ349" s="201"/>
      <c r="BR349" s="201"/>
      <c r="BS349" s="201"/>
      <c r="BT349" s="201"/>
      <c r="BU349" s="201"/>
      <c r="BV349" s="201"/>
      <c r="BW349" s="201"/>
      <c r="BX349" s="201"/>
      <c r="BY349" s="201"/>
      <c r="BZ349" s="201"/>
      <c r="CA349" s="201"/>
      <c r="CB349" s="201"/>
      <c r="CC349" s="201"/>
    </row>
    <row r="350" spans="28:81" x14ac:dyDescent="0.45">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201"/>
      <c r="AZ350" s="201"/>
      <c r="BA350" s="201"/>
      <c r="BB350" s="201"/>
      <c r="BC350" s="201"/>
      <c r="BD350" s="201"/>
      <c r="BE350" s="201"/>
      <c r="BF350" s="201"/>
      <c r="BG350" s="201"/>
      <c r="BH350" s="201"/>
      <c r="BI350" s="201"/>
      <c r="BJ350" s="201"/>
      <c r="BK350" s="201"/>
      <c r="BL350" s="201"/>
      <c r="BM350" s="201"/>
      <c r="BN350" s="201"/>
      <c r="BO350" s="201"/>
      <c r="BP350" s="201"/>
      <c r="BQ350" s="201"/>
      <c r="BR350" s="201"/>
      <c r="BS350" s="201"/>
      <c r="BT350" s="201"/>
      <c r="BU350" s="201"/>
      <c r="BV350" s="201"/>
      <c r="BW350" s="201"/>
      <c r="BX350" s="201"/>
      <c r="BY350" s="201"/>
      <c r="BZ350" s="201"/>
      <c r="CA350" s="201"/>
      <c r="CB350" s="201"/>
      <c r="CC350" s="201"/>
    </row>
    <row r="351" spans="28:81" x14ac:dyDescent="0.45">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1"/>
      <c r="AY351" s="201"/>
      <c r="AZ351" s="201"/>
      <c r="BA351" s="201"/>
      <c r="BB351" s="201"/>
      <c r="BC351" s="201"/>
      <c r="BD351" s="201"/>
      <c r="BE351" s="201"/>
      <c r="BF351" s="201"/>
      <c r="BG351" s="201"/>
      <c r="BH351" s="201"/>
      <c r="BI351" s="201"/>
      <c r="BJ351" s="201"/>
      <c r="BK351" s="201"/>
      <c r="BL351" s="201"/>
      <c r="BM351" s="201"/>
      <c r="BN351" s="201"/>
      <c r="BO351" s="201"/>
      <c r="BP351" s="201"/>
      <c r="BQ351" s="201"/>
      <c r="BR351" s="201"/>
      <c r="BS351" s="201"/>
      <c r="BT351" s="201"/>
      <c r="BU351" s="201"/>
      <c r="BV351" s="201"/>
      <c r="BW351" s="201"/>
      <c r="BX351" s="201"/>
      <c r="BY351" s="201"/>
      <c r="BZ351" s="201"/>
      <c r="CA351" s="201"/>
      <c r="CB351" s="201"/>
      <c r="CC351" s="201"/>
    </row>
    <row r="352" spans="28:81" x14ac:dyDescent="0.45">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1"/>
      <c r="AY352" s="201"/>
      <c r="AZ352" s="201"/>
      <c r="BA352" s="201"/>
      <c r="BB352" s="201"/>
      <c r="BC352" s="201"/>
      <c r="BD352" s="201"/>
      <c r="BE352" s="201"/>
      <c r="BF352" s="201"/>
      <c r="BG352" s="201"/>
      <c r="BH352" s="201"/>
      <c r="BI352" s="201"/>
      <c r="BJ352" s="201"/>
      <c r="BK352" s="201"/>
      <c r="BL352" s="201"/>
      <c r="BM352" s="201"/>
      <c r="BN352" s="201"/>
      <c r="BO352" s="201"/>
      <c r="BP352" s="201"/>
      <c r="BQ352" s="201"/>
      <c r="BR352" s="201"/>
      <c r="BS352" s="201"/>
      <c r="BT352" s="201"/>
      <c r="BU352" s="201"/>
      <c r="BV352" s="201"/>
      <c r="BW352" s="201"/>
      <c r="BX352" s="201"/>
      <c r="BY352" s="201"/>
      <c r="BZ352" s="201"/>
      <c r="CA352" s="201"/>
      <c r="CB352" s="201"/>
      <c r="CC352" s="201"/>
    </row>
    <row r="353" spans="28:81" x14ac:dyDescent="0.45">
      <c r="AB353" s="201"/>
      <c r="AC353" s="201"/>
      <c r="AD353" s="201"/>
      <c r="AE353" s="201"/>
      <c r="AF353" s="201"/>
      <c r="AG353" s="201"/>
      <c r="AH353" s="201"/>
      <c r="AI353" s="201"/>
      <c r="AJ353" s="201"/>
      <c r="AK353" s="201"/>
      <c r="AL353" s="201"/>
      <c r="AM353" s="201"/>
      <c r="AN353" s="201"/>
      <c r="AO353" s="201"/>
      <c r="AP353" s="201"/>
      <c r="AQ353" s="201"/>
      <c r="AR353" s="201"/>
      <c r="AS353" s="201"/>
      <c r="AT353" s="201"/>
      <c r="AU353" s="201"/>
      <c r="AV353" s="201"/>
      <c r="AW353" s="201"/>
      <c r="AX353" s="201"/>
      <c r="AY353" s="201"/>
      <c r="AZ353" s="201"/>
      <c r="BA353" s="201"/>
      <c r="BB353" s="201"/>
      <c r="BC353" s="201"/>
      <c r="BD353" s="201"/>
      <c r="BE353" s="201"/>
      <c r="BF353" s="201"/>
      <c r="BG353" s="201"/>
      <c r="BH353" s="201"/>
      <c r="BI353" s="201"/>
      <c r="BJ353" s="201"/>
      <c r="BK353" s="201"/>
      <c r="BL353" s="201"/>
      <c r="BM353" s="201"/>
      <c r="BN353" s="201"/>
      <c r="BO353" s="201"/>
      <c r="BP353" s="201"/>
      <c r="BQ353" s="201"/>
      <c r="BR353" s="201"/>
      <c r="BS353" s="201"/>
      <c r="BT353" s="201"/>
      <c r="BU353" s="201"/>
      <c r="BV353" s="201"/>
      <c r="BW353" s="201"/>
      <c r="BX353" s="201"/>
      <c r="BY353" s="201"/>
      <c r="BZ353" s="201"/>
      <c r="CA353" s="201"/>
      <c r="CB353" s="201"/>
      <c r="CC353" s="201"/>
    </row>
    <row r="354" spans="28:81" x14ac:dyDescent="0.45">
      <c r="AB354" s="201"/>
      <c r="AC354" s="201"/>
      <c r="AD354" s="201"/>
      <c r="AE354" s="201"/>
      <c r="AF354" s="201"/>
      <c r="AG354" s="201"/>
      <c r="AH354" s="201"/>
      <c r="AI354" s="201"/>
      <c r="AJ354" s="201"/>
      <c r="AK354" s="201"/>
      <c r="AL354" s="201"/>
      <c r="AM354" s="201"/>
      <c r="AN354" s="201"/>
      <c r="AO354" s="201"/>
      <c r="AP354" s="201"/>
      <c r="AQ354" s="201"/>
      <c r="AR354" s="201"/>
      <c r="AS354" s="201"/>
      <c r="AT354" s="201"/>
      <c r="AU354" s="201"/>
      <c r="AV354" s="201"/>
      <c r="AW354" s="201"/>
      <c r="AX354" s="201"/>
      <c r="AY354" s="201"/>
      <c r="AZ354" s="201"/>
      <c r="BA354" s="201"/>
      <c r="BB354" s="201"/>
      <c r="BC354" s="201"/>
      <c r="BD354" s="201"/>
      <c r="BE354" s="201"/>
      <c r="BF354" s="201"/>
      <c r="BG354" s="201"/>
      <c r="BH354" s="201"/>
      <c r="BI354" s="201"/>
      <c r="BJ354" s="201"/>
      <c r="BK354" s="201"/>
      <c r="BL354" s="201"/>
      <c r="BM354" s="201"/>
      <c r="BN354" s="201"/>
      <c r="BO354" s="201"/>
      <c r="BP354" s="201"/>
      <c r="BQ354" s="201"/>
      <c r="BR354" s="201"/>
      <c r="BS354" s="201"/>
      <c r="BT354" s="201"/>
      <c r="BU354" s="201"/>
      <c r="BV354" s="201"/>
      <c r="BW354" s="201"/>
      <c r="BX354" s="201"/>
      <c r="BY354" s="201"/>
      <c r="BZ354" s="201"/>
      <c r="CA354" s="201"/>
      <c r="CB354" s="201"/>
      <c r="CC354" s="201"/>
    </row>
    <row r="355" spans="28:81" x14ac:dyDescent="0.45">
      <c r="AB355" s="201"/>
      <c r="AC355" s="201"/>
      <c r="AD355" s="201"/>
      <c r="AE355" s="201"/>
      <c r="AF355" s="201"/>
      <c r="AG355" s="201"/>
      <c r="AH355" s="201"/>
      <c r="AI355" s="201"/>
      <c r="AJ355" s="201"/>
      <c r="AK355" s="201"/>
      <c r="AL355" s="201"/>
      <c r="AM355" s="201"/>
      <c r="AN355" s="201"/>
      <c r="AO355" s="201"/>
      <c r="AP355" s="201"/>
      <c r="AQ355" s="201"/>
      <c r="AR355" s="201"/>
      <c r="AS355" s="201"/>
      <c r="AT355" s="201"/>
      <c r="AU355" s="201"/>
      <c r="AV355" s="201"/>
      <c r="AW355" s="201"/>
      <c r="AX355" s="201"/>
      <c r="AY355" s="201"/>
      <c r="AZ355" s="201"/>
      <c r="BA355" s="201"/>
      <c r="BB355" s="201"/>
      <c r="BC355" s="201"/>
      <c r="BD355" s="201"/>
      <c r="BE355" s="201"/>
      <c r="BF355" s="201"/>
      <c r="BG355" s="201"/>
      <c r="BH355" s="201"/>
      <c r="BI355" s="201"/>
      <c r="BJ355" s="201"/>
      <c r="BK355" s="201"/>
      <c r="BL355" s="201"/>
      <c r="BM355" s="201"/>
      <c r="BN355" s="201"/>
      <c r="BO355" s="201"/>
      <c r="BP355" s="201"/>
      <c r="BQ355" s="201"/>
      <c r="BR355" s="201"/>
      <c r="BS355" s="201"/>
      <c r="BT355" s="201"/>
      <c r="BU355" s="201"/>
      <c r="BV355" s="201"/>
      <c r="BW355" s="201"/>
      <c r="BX355" s="201"/>
      <c r="BY355" s="201"/>
      <c r="BZ355" s="201"/>
      <c r="CA355" s="201"/>
      <c r="CB355" s="201"/>
      <c r="CC355" s="201"/>
    </row>
    <row r="356" spans="28:81" x14ac:dyDescent="0.45">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201"/>
      <c r="AW356" s="201"/>
      <c r="AX356" s="201"/>
      <c r="AY356" s="201"/>
      <c r="AZ356" s="201"/>
      <c r="BA356" s="201"/>
      <c r="BB356" s="201"/>
      <c r="BC356" s="201"/>
      <c r="BD356" s="201"/>
      <c r="BE356" s="201"/>
      <c r="BF356" s="201"/>
      <c r="BG356" s="201"/>
      <c r="BH356" s="201"/>
      <c r="BI356" s="201"/>
      <c r="BJ356" s="201"/>
      <c r="BK356" s="201"/>
      <c r="BL356" s="201"/>
      <c r="BM356" s="201"/>
      <c r="BN356" s="201"/>
      <c r="BO356" s="201"/>
      <c r="BP356" s="201"/>
      <c r="BQ356" s="201"/>
      <c r="BR356" s="201"/>
      <c r="BS356" s="201"/>
      <c r="BT356" s="201"/>
      <c r="BU356" s="201"/>
      <c r="BV356" s="201"/>
      <c r="BW356" s="201"/>
      <c r="BX356" s="201"/>
      <c r="BY356" s="201"/>
      <c r="BZ356" s="201"/>
      <c r="CA356" s="201"/>
      <c r="CB356" s="201"/>
      <c r="CC356" s="201"/>
    </row>
    <row r="357" spans="28:81" x14ac:dyDescent="0.45">
      <c r="AB357" s="201"/>
      <c r="AC357" s="201"/>
      <c r="AD357" s="201"/>
      <c r="AE357" s="201"/>
      <c r="AF357" s="201"/>
      <c r="AG357" s="201"/>
      <c r="AH357" s="201"/>
      <c r="AI357" s="201"/>
      <c r="AJ357" s="201"/>
      <c r="AK357" s="201"/>
      <c r="AL357" s="201"/>
      <c r="AM357" s="201"/>
      <c r="AN357" s="201"/>
      <c r="AO357" s="201"/>
      <c r="AP357" s="201"/>
      <c r="AQ357" s="201"/>
      <c r="AR357" s="201"/>
      <c r="AS357" s="201"/>
      <c r="AT357" s="201"/>
      <c r="AU357" s="201"/>
      <c r="AV357" s="201"/>
      <c r="AW357" s="201"/>
      <c r="AX357" s="201"/>
      <c r="AY357" s="201"/>
      <c r="AZ357" s="201"/>
      <c r="BA357" s="201"/>
      <c r="BB357" s="201"/>
      <c r="BC357" s="201"/>
      <c r="BD357" s="201"/>
      <c r="BE357" s="201"/>
      <c r="BF357" s="201"/>
      <c r="BG357" s="201"/>
      <c r="BH357" s="201"/>
      <c r="BI357" s="201"/>
      <c r="BJ357" s="201"/>
      <c r="BK357" s="201"/>
      <c r="BL357" s="201"/>
      <c r="BM357" s="201"/>
      <c r="BN357" s="201"/>
      <c r="BO357" s="201"/>
      <c r="BP357" s="201"/>
      <c r="BQ357" s="201"/>
      <c r="BR357" s="201"/>
      <c r="BS357" s="201"/>
      <c r="BT357" s="201"/>
      <c r="BU357" s="201"/>
      <c r="BV357" s="201"/>
      <c r="BW357" s="201"/>
      <c r="BX357" s="201"/>
      <c r="BY357" s="201"/>
      <c r="BZ357" s="201"/>
      <c r="CA357" s="201"/>
      <c r="CB357" s="201"/>
      <c r="CC357" s="201"/>
    </row>
    <row r="358" spans="28:81" x14ac:dyDescent="0.45">
      <c r="AB358" s="201"/>
      <c r="AC358" s="201"/>
      <c r="AD358" s="201"/>
      <c r="AE358" s="201"/>
      <c r="AF358" s="201"/>
      <c r="AG358" s="201"/>
      <c r="AH358" s="201"/>
      <c r="AI358" s="201"/>
      <c r="AJ358" s="201"/>
      <c r="AK358" s="201"/>
      <c r="AL358" s="201"/>
      <c r="AM358" s="201"/>
      <c r="AN358" s="201"/>
      <c r="AO358" s="201"/>
      <c r="AP358" s="201"/>
      <c r="AQ358" s="201"/>
      <c r="AR358" s="201"/>
      <c r="AS358" s="201"/>
      <c r="AT358" s="201"/>
      <c r="AU358" s="201"/>
      <c r="AV358" s="201"/>
      <c r="AW358" s="201"/>
      <c r="AX358" s="201"/>
      <c r="AY358" s="201"/>
      <c r="AZ358" s="201"/>
      <c r="BA358" s="201"/>
      <c r="BB358" s="201"/>
      <c r="BC358" s="201"/>
      <c r="BD358" s="201"/>
      <c r="BE358" s="201"/>
      <c r="BF358" s="201"/>
      <c r="BG358" s="201"/>
      <c r="BH358" s="201"/>
      <c r="BI358" s="201"/>
      <c r="BJ358" s="201"/>
      <c r="BK358" s="201"/>
      <c r="BL358" s="201"/>
      <c r="BM358" s="201"/>
      <c r="BN358" s="201"/>
      <c r="BO358" s="201"/>
      <c r="BP358" s="201"/>
      <c r="BQ358" s="201"/>
      <c r="BR358" s="201"/>
      <c r="BS358" s="201"/>
      <c r="BT358" s="201"/>
      <c r="BU358" s="201"/>
      <c r="BV358" s="201"/>
      <c r="BW358" s="201"/>
      <c r="BX358" s="201"/>
      <c r="BY358" s="201"/>
      <c r="BZ358" s="201"/>
      <c r="CA358" s="201"/>
      <c r="CB358" s="201"/>
      <c r="CC358" s="201"/>
    </row>
    <row r="359" spans="28:81" x14ac:dyDescent="0.45">
      <c r="AB359" s="201"/>
      <c r="AC359" s="201"/>
      <c r="AD359" s="201"/>
      <c r="AE359" s="201"/>
      <c r="AF359" s="201"/>
      <c r="AG359" s="201"/>
      <c r="AH359" s="201"/>
      <c r="AI359" s="201"/>
      <c r="AJ359" s="201"/>
      <c r="AK359" s="201"/>
      <c r="AL359" s="201"/>
      <c r="AM359" s="201"/>
      <c r="AN359" s="201"/>
      <c r="AO359" s="201"/>
      <c r="AP359" s="201"/>
      <c r="AQ359" s="201"/>
      <c r="AR359" s="201"/>
      <c r="AS359" s="201"/>
      <c r="AT359" s="201"/>
      <c r="AU359" s="201"/>
      <c r="AV359" s="201"/>
      <c r="AW359" s="201"/>
      <c r="AX359" s="201"/>
      <c r="AY359" s="201"/>
      <c r="AZ359" s="201"/>
      <c r="BA359" s="201"/>
      <c r="BB359" s="201"/>
      <c r="BC359" s="201"/>
      <c r="BD359" s="201"/>
      <c r="BE359" s="201"/>
      <c r="BF359" s="201"/>
      <c r="BG359" s="201"/>
      <c r="BH359" s="201"/>
      <c r="BI359" s="201"/>
      <c r="BJ359" s="201"/>
      <c r="BK359" s="201"/>
      <c r="BL359" s="201"/>
      <c r="BM359" s="201"/>
      <c r="BN359" s="201"/>
      <c r="BO359" s="201"/>
      <c r="BP359" s="201"/>
      <c r="BQ359" s="201"/>
      <c r="BR359" s="201"/>
      <c r="BS359" s="201"/>
      <c r="BT359" s="201"/>
      <c r="BU359" s="201"/>
      <c r="BV359" s="201"/>
      <c r="BW359" s="201"/>
      <c r="BX359" s="201"/>
      <c r="BY359" s="201"/>
      <c r="BZ359" s="201"/>
      <c r="CA359" s="201"/>
      <c r="CB359" s="201"/>
      <c r="CC359" s="201"/>
    </row>
    <row r="360" spans="28:81" x14ac:dyDescent="0.45">
      <c r="AB360" s="201"/>
      <c r="AC360" s="201"/>
      <c r="AD360" s="201"/>
      <c r="AE360" s="201"/>
      <c r="AF360" s="201"/>
      <c r="AG360" s="201"/>
      <c r="AH360" s="201"/>
      <c r="AI360" s="201"/>
      <c r="AJ360" s="201"/>
      <c r="AK360" s="201"/>
      <c r="AL360" s="201"/>
      <c r="AM360" s="201"/>
      <c r="AN360" s="201"/>
      <c r="AO360" s="201"/>
      <c r="AP360" s="201"/>
      <c r="AQ360" s="201"/>
      <c r="AR360" s="201"/>
      <c r="AS360" s="201"/>
      <c r="AT360" s="201"/>
      <c r="AU360" s="201"/>
      <c r="AV360" s="201"/>
      <c r="AW360" s="201"/>
      <c r="AX360" s="201"/>
      <c r="AY360" s="201"/>
      <c r="AZ360" s="201"/>
      <c r="BA360" s="201"/>
      <c r="BB360" s="201"/>
      <c r="BC360" s="201"/>
      <c r="BD360" s="201"/>
      <c r="BE360" s="201"/>
      <c r="BF360" s="201"/>
      <c r="BG360" s="201"/>
      <c r="BH360" s="201"/>
      <c r="BI360" s="201"/>
      <c r="BJ360" s="201"/>
      <c r="BK360" s="201"/>
      <c r="BL360" s="201"/>
      <c r="BM360" s="201"/>
      <c r="BN360" s="201"/>
      <c r="BO360" s="201"/>
      <c r="BP360" s="201"/>
      <c r="BQ360" s="201"/>
      <c r="BR360" s="201"/>
      <c r="BS360" s="201"/>
      <c r="BT360" s="201"/>
      <c r="BU360" s="201"/>
      <c r="BV360" s="201"/>
      <c r="BW360" s="201"/>
      <c r="BX360" s="201"/>
      <c r="BY360" s="201"/>
      <c r="BZ360" s="201"/>
      <c r="CA360" s="201"/>
      <c r="CB360" s="201"/>
      <c r="CC360" s="201"/>
    </row>
    <row r="361" spans="28:81" x14ac:dyDescent="0.45">
      <c r="AB361" s="201"/>
      <c r="AC361" s="201"/>
      <c r="AD361" s="201"/>
      <c r="AE361" s="201"/>
      <c r="AF361" s="201"/>
      <c r="AG361" s="201"/>
      <c r="AH361" s="201"/>
      <c r="AI361" s="201"/>
      <c r="AJ361" s="201"/>
      <c r="AK361" s="201"/>
      <c r="AL361" s="201"/>
      <c r="AM361" s="201"/>
      <c r="AN361" s="201"/>
      <c r="AO361" s="201"/>
      <c r="AP361" s="201"/>
      <c r="AQ361" s="201"/>
      <c r="AR361" s="201"/>
      <c r="AS361" s="201"/>
      <c r="AT361" s="201"/>
      <c r="AU361" s="201"/>
      <c r="AV361" s="201"/>
      <c r="AW361" s="201"/>
      <c r="AX361" s="201"/>
      <c r="AY361" s="201"/>
      <c r="AZ361" s="201"/>
      <c r="BA361" s="201"/>
      <c r="BB361" s="201"/>
      <c r="BC361" s="201"/>
      <c r="BD361" s="201"/>
      <c r="BE361" s="201"/>
      <c r="BF361" s="201"/>
      <c r="BG361" s="201"/>
      <c r="BH361" s="201"/>
      <c r="BI361" s="201"/>
      <c r="BJ361" s="201"/>
      <c r="BK361" s="201"/>
      <c r="BL361" s="201"/>
      <c r="BM361" s="201"/>
      <c r="BN361" s="201"/>
      <c r="BO361" s="201"/>
      <c r="BP361" s="201"/>
      <c r="BQ361" s="201"/>
      <c r="BR361" s="201"/>
      <c r="BS361" s="201"/>
      <c r="BT361" s="201"/>
      <c r="BU361" s="201"/>
      <c r="BV361" s="201"/>
      <c r="BW361" s="201"/>
      <c r="BX361" s="201"/>
      <c r="BY361" s="201"/>
      <c r="BZ361" s="201"/>
      <c r="CA361" s="201"/>
      <c r="CB361" s="201"/>
      <c r="CC361" s="201"/>
    </row>
    <row r="362" spans="28:81" x14ac:dyDescent="0.45">
      <c r="AB362" s="201"/>
      <c r="AC362" s="201"/>
      <c r="AD362" s="201"/>
      <c r="AE362" s="201"/>
      <c r="AF362" s="201"/>
      <c r="AG362" s="201"/>
      <c r="AH362" s="201"/>
      <c r="AI362" s="201"/>
      <c r="AJ362" s="201"/>
      <c r="AK362" s="201"/>
      <c r="AL362" s="201"/>
      <c r="AM362" s="201"/>
      <c r="AN362" s="201"/>
      <c r="AO362" s="201"/>
      <c r="AP362" s="201"/>
      <c r="AQ362" s="201"/>
      <c r="AR362" s="201"/>
      <c r="AS362" s="201"/>
      <c r="AT362" s="201"/>
      <c r="AU362" s="201"/>
      <c r="AV362" s="201"/>
      <c r="AW362" s="201"/>
      <c r="AX362" s="201"/>
      <c r="AY362" s="201"/>
      <c r="AZ362" s="201"/>
      <c r="BA362" s="201"/>
      <c r="BB362" s="201"/>
      <c r="BC362" s="201"/>
      <c r="BD362" s="201"/>
      <c r="BE362" s="201"/>
      <c r="BF362" s="201"/>
      <c r="BG362" s="201"/>
      <c r="BH362" s="201"/>
      <c r="BI362" s="201"/>
      <c r="BJ362" s="201"/>
      <c r="BK362" s="201"/>
      <c r="BL362" s="201"/>
      <c r="BM362" s="201"/>
      <c r="BN362" s="201"/>
      <c r="BO362" s="201"/>
      <c r="BP362" s="201"/>
      <c r="BQ362" s="201"/>
      <c r="BR362" s="201"/>
      <c r="BS362" s="201"/>
      <c r="BT362" s="201"/>
      <c r="BU362" s="201"/>
      <c r="BV362" s="201"/>
      <c r="BW362" s="201"/>
      <c r="BX362" s="201"/>
      <c r="BY362" s="201"/>
      <c r="BZ362" s="201"/>
      <c r="CA362" s="201"/>
      <c r="CB362" s="201"/>
      <c r="CC362" s="201"/>
    </row>
    <row r="363" spans="28:81" x14ac:dyDescent="0.45">
      <c r="AB363" s="201"/>
      <c r="AC363" s="201"/>
      <c r="AD363" s="201"/>
      <c r="AE363" s="201"/>
      <c r="AF363" s="201"/>
      <c r="AG363" s="201"/>
      <c r="AH363" s="201"/>
      <c r="AI363" s="201"/>
      <c r="AJ363" s="201"/>
      <c r="AK363" s="201"/>
      <c r="AL363" s="201"/>
      <c r="AM363" s="201"/>
      <c r="AN363" s="201"/>
      <c r="AO363" s="201"/>
      <c r="AP363" s="201"/>
      <c r="AQ363" s="201"/>
      <c r="AR363" s="201"/>
      <c r="AS363" s="201"/>
      <c r="AT363" s="201"/>
      <c r="AU363" s="201"/>
      <c r="AV363" s="201"/>
      <c r="AW363" s="201"/>
      <c r="AX363" s="201"/>
      <c r="AY363" s="201"/>
      <c r="AZ363" s="201"/>
      <c r="BA363" s="201"/>
      <c r="BB363" s="201"/>
      <c r="BC363" s="201"/>
      <c r="BD363" s="201"/>
      <c r="BE363" s="201"/>
      <c r="BF363" s="201"/>
      <c r="BG363" s="201"/>
      <c r="BH363" s="201"/>
      <c r="BI363" s="201"/>
      <c r="BJ363" s="201"/>
      <c r="BK363" s="201"/>
      <c r="BL363" s="201"/>
      <c r="BM363" s="201"/>
      <c r="BN363" s="201"/>
      <c r="BO363" s="201"/>
      <c r="BP363" s="201"/>
      <c r="BQ363" s="201"/>
      <c r="BR363" s="201"/>
      <c r="BS363" s="201"/>
      <c r="BT363" s="201"/>
      <c r="BU363" s="201"/>
      <c r="BV363" s="201"/>
      <c r="BW363" s="201"/>
      <c r="BX363" s="201"/>
      <c r="BY363" s="201"/>
      <c r="BZ363" s="201"/>
      <c r="CA363" s="201"/>
      <c r="CB363" s="201"/>
      <c r="CC363" s="201"/>
    </row>
    <row r="364" spans="28:81" x14ac:dyDescent="0.45">
      <c r="AB364" s="201"/>
      <c r="AC364" s="201"/>
      <c r="AD364" s="201"/>
      <c r="AE364" s="201"/>
      <c r="AF364" s="201"/>
      <c r="AG364" s="201"/>
      <c r="AH364" s="201"/>
      <c r="AI364" s="201"/>
      <c r="AJ364" s="201"/>
      <c r="AK364" s="201"/>
      <c r="AL364" s="201"/>
      <c r="AM364" s="201"/>
      <c r="AN364" s="201"/>
      <c r="AO364" s="201"/>
      <c r="AP364" s="201"/>
      <c r="AQ364" s="201"/>
      <c r="AR364" s="201"/>
      <c r="AS364" s="201"/>
      <c r="AT364" s="201"/>
      <c r="AU364" s="201"/>
      <c r="AV364" s="201"/>
      <c r="AW364" s="201"/>
      <c r="AX364" s="201"/>
      <c r="AY364" s="201"/>
      <c r="AZ364" s="201"/>
      <c r="BA364" s="201"/>
      <c r="BB364" s="201"/>
      <c r="BC364" s="201"/>
      <c r="BD364" s="201"/>
      <c r="BE364" s="201"/>
      <c r="BF364" s="201"/>
      <c r="BG364" s="201"/>
      <c r="BH364" s="201"/>
      <c r="BI364" s="201"/>
      <c r="BJ364" s="201"/>
      <c r="BK364" s="201"/>
      <c r="BL364" s="201"/>
      <c r="BM364" s="201"/>
      <c r="BN364" s="201"/>
      <c r="BO364" s="201"/>
      <c r="BP364" s="201"/>
      <c r="BQ364" s="201"/>
      <c r="BR364" s="201"/>
      <c r="BS364" s="201"/>
      <c r="BT364" s="201"/>
      <c r="BU364" s="201"/>
      <c r="BV364" s="201"/>
      <c r="BW364" s="201"/>
      <c r="BX364" s="201"/>
      <c r="BY364" s="201"/>
      <c r="BZ364" s="201"/>
      <c r="CA364" s="201"/>
      <c r="CB364" s="201"/>
      <c r="CC364" s="201"/>
    </row>
    <row r="365" spans="28:81" x14ac:dyDescent="0.45">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c r="AZ365" s="201"/>
      <c r="BA365" s="201"/>
      <c r="BB365" s="201"/>
      <c r="BC365" s="201"/>
      <c r="BD365" s="201"/>
      <c r="BE365" s="201"/>
      <c r="BF365" s="201"/>
      <c r="BG365" s="201"/>
      <c r="BH365" s="201"/>
      <c r="BI365" s="201"/>
      <c r="BJ365" s="201"/>
      <c r="BK365" s="201"/>
      <c r="BL365" s="201"/>
      <c r="BM365" s="201"/>
      <c r="BN365" s="201"/>
      <c r="BO365" s="201"/>
      <c r="BP365" s="201"/>
      <c r="BQ365" s="201"/>
      <c r="BR365" s="201"/>
      <c r="BS365" s="201"/>
      <c r="BT365" s="201"/>
      <c r="BU365" s="201"/>
      <c r="BV365" s="201"/>
      <c r="BW365" s="201"/>
      <c r="BX365" s="201"/>
      <c r="BY365" s="201"/>
      <c r="BZ365" s="201"/>
      <c r="CA365" s="201"/>
      <c r="CB365" s="201"/>
      <c r="CC365" s="201"/>
    </row>
    <row r="366" spans="28:81" x14ac:dyDescent="0.45">
      <c r="AB366" s="201"/>
      <c r="AC366" s="201"/>
      <c r="AD366" s="201"/>
      <c r="AE366" s="201"/>
      <c r="AF366" s="201"/>
      <c r="AG366" s="201"/>
      <c r="AH366" s="201"/>
      <c r="AI366" s="201"/>
      <c r="AJ366" s="201"/>
      <c r="AK366" s="201"/>
      <c r="AL366" s="201"/>
      <c r="AM366" s="201"/>
      <c r="AN366" s="201"/>
      <c r="AO366" s="201"/>
      <c r="AP366" s="201"/>
      <c r="AQ366" s="201"/>
      <c r="AR366" s="201"/>
      <c r="AS366" s="201"/>
      <c r="AT366" s="201"/>
      <c r="AU366" s="201"/>
      <c r="AV366" s="201"/>
      <c r="AW366" s="201"/>
      <c r="AX366" s="201"/>
      <c r="AY366" s="201"/>
      <c r="AZ366" s="201"/>
      <c r="BA366" s="201"/>
      <c r="BB366" s="201"/>
      <c r="BC366" s="201"/>
      <c r="BD366" s="201"/>
      <c r="BE366" s="201"/>
      <c r="BF366" s="201"/>
      <c r="BG366" s="201"/>
      <c r="BH366" s="201"/>
      <c r="BI366" s="201"/>
      <c r="BJ366" s="201"/>
      <c r="BK366" s="201"/>
      <c r="BL366" s="201"/>
      <c r="BM366" s="201"/>
      <c r="BN366" s="201"/>
      <c r="BO366" s="201"/>
      <c r="BP366" s="201"/>
      <c r="BQ366" s="201"/>
      <c r="BR366" s="201"/>
      <c r="BS366" s="201"/>
      <c r="BT366" s="201"/>
      <c r="BU366" s="201"/>
      <c r="BV366" s="201"/>
      <c r="BW366" s="201"/>
      <c r="BX366" s="201"/>
      <c r="BY366" s="201"/>
      <c r="BZ366" s="201"/>
      <c r="CA366" s="201"/>
      <c r="CB366" s="201"/>
      <c r="CC366" s="201"/>
    </row>
    <row r="367" spans="28:81" x14ac:dyDescent="0.45">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1"/>
      <c r="AY367" s="201"/>
      <c r="AZ367" s="201"/>
      <c r="BA367" s="201"/>
      <c r="BB367" s="201"/>
      <c r="BC367" s="201"/>
      <c r="BD367" s="201"/>
      <c r="BE367" s="201"/>
      <c r="BF367" s="201"/>
      <c r="BG367" s="201"/>
      <c r="BH367" s="201"/>
      <c r="BI367" s="201"/>
      <c r="BJ367" s="201"/>
      <c r="BK367" s="201"/>
      <c r="BL367" s="201"/>
      <c r="BM367" s="201"/>
      <c r="BN367" s="201"/>
      <c r="BO367" s="201"/>
      <c r="BP367" s="201"/>
      <c r="BQ367" s="201"/>
      <c r="BR367" s="201"/>
      <c r="BS367" s="201"/>
      <c r="BT367" s="201"/>
      <c r="BU367" s="201"/>
      <c r="BV367" s="201"/>
      <c r="BW367" s="201"/>
      <c r="BX367" s="201"/>
      <c r="BY367" s="201"/>
      <c r="BZ367" s="201"/>
      <c r="CA367" s="201"/>
      <c r="CB367" s="201"/>
      <c r="CC367" s="201"/>
    </row>
    <row r="368" spans="28:81" x14ac:dyDescent="0.45">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c r="AY368" s="201"/>
      <c r="AZ368" s="201"/>
      <c r="BA368" s="201"/>
      <c r="BB368" s="201"/>
      <c r="BC368" s="201"/>
      <c r="BD368" s="201"/>
      <c r="BE368" s="201"/>
      <c r="BF368" s="201"/>
      <c r="BG368" s="201"/>
      <c r="BH368" s="201"/>
      <c r="BI368" s="201"/>
      <c r="BJ368" s="201"/>
      <c r="BK368" s="201"/>
      <c r="BL368" s="201"/>
      <c r="BM368" s="201"/>
      <c r="BN368" s="201"/>
      <c r="BO368" s="201"/>
      <c r="BP368" s="201"/>
      <c r="BQ368" s="201"/>
      <c r="BR368" s="201"/>
      <c r="BS368" s="201"/>
      <c r="BT368" s="201"/>
      <c r="BU368" s="201"/>
      <c r="BV368" s="201"/>
      <c r="BW368" s="201"/>
      <c r="BX368" s="201"/>
      <c r="BY368" s="201"/>
      <c r="BZ368" s="201"/>
      <c r="CA368" s="201"/>
      <c r="CB368" s="201"/>
      <c r="CC368" s="201"/>
    </row>
    <row r="369" spans="28:81" x14ac:dyDescent="0.45">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201"/>
      <c r="AY369" s="201"/>
      <c r="AZ369" s="201"/>
      <c r="BA369" s="201"/>
      <c r="BB369" s="201"/>
      <c r="BC369" s="201"/>
      <c r="BD369" s="201"/>
      <c r="BE369" s="201"/>
      <c r="BF369" s="201"/>
      <c r="BG369" s="201"/>
      <c r="BH369" s="201"/>
      <c r="BI369" s="201"/>
      <c r="BJ369" s="201"/>
      <c r="BK369" s="201"/>
      <c r="BL369" s="201"/>
      <c r="BM369" s="201"/>
      <c r="BN369" s="201"/>
      <c r="BO369" s="201"/>
      <c r="BP369" s="201"/>
      <c r="BQ369" s="201"/>
      <c r="BR369" s="201"/>
      <c r="BS369" s="201"/>
      <c r="BT369" s="201"/>
      <c r="BU369" s="201"/>
      <c r="BV369" s="201"/>
      <c r="BW369" s="201"/>
      <c r="BX369" s="201"/>
      <c r="BY369" s="201"/>
      <c r="BZ369" s="201"/>
      <c r="CA369" s="201"/>
      <c r="CB369" s="201"/>
      <c r="CC369" s="201"/>
    </row>
    <row r="370" spans="28:81" x14ac:dyDescent="0.45">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1"/>
      <c r="AY370" s="201"/>
      <c r="AZ370" s="201"/>
      <c r="BA370" s="201"/>
      <c r="BB370" s="201"/>
      <c r="BC370" s="201"/>
      <c r="BD370" s="201"/>
      <c r="BE370" s="201"/>
      <c r="BF370" s="201"/>
      <c r="BG370" s="201"/>
      <c r="BH370" s="201"/>
      <c r="BI370" s="201"/>
      <c r="BJ370" s="201"/>
      <c r="BK370" s="201"/>
      <c r="BL370" s="201"/>
      <c r="BM370" s="201"/>
      <c r="BN370" s="201"/>
      <c r="BO370" s="201"/>
      <c r="BP370" s="201"/>
      <c r="BQ370" s="201"/>
      <c r="BR370" s="201"/>
      <c r="BS370" s="201"/>
      <c r="BT370" s="201"/>
      <c r="BU370" s="201"/>
      <c r="BV370" s="201"/>
      <c r="BW370" s="201"/>
      <c r="BX370" s="201"/>
      <c r="BY370" s="201"/>
      <c r="BZ370" s="201"/>
      <c r="CA370" s="201"/>
      <c r="CB370" s="201"/>
      <c r="CC370" s="201"/>
    </row>
    <row r="371" spans="28:81" x14ac:dyDescent="0.45">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1"/>
      <c r="AY371" s="201"/>
      <c r="AZ371" s="201"/>
      <c r="BA371" s="201"/>
      <c r="BB371" s="201"/>
      <c r="BC371" s="201"/>
      <c r="BD371" s="201"/>
      <c r="BE371" s="201"/>
      <c r="BF371" s="201"/>
      <c r="BG371" s="201"/>
      <c r="BH371" s="201"/>
      <c r="BI371" s="201"/>
      <c r="BJ371" s="201"/>
      <c r="BK371" s="201"/>
      <c r="BL371" s="201"/>
      <c r="BM371" s="201"/>
      <c r="BN371" s="201"/>
      <c r="BO371" s="201"/>
      <c r="BP371" s="201"/>
      <c r="BQ371" s="201"/>
      <c r="BR371" s="201"/>
      <c r="BS371" s="201"/>
      <c r="BT371" s="201"/>
      <c r="BU371" s="201"/>
      <c r="BV371" s="201"/>
      <c r="BW371" s="201"/>
      <c r="BX371" s="201"/>
      <c r="BY371" s="201"/>
      <c r="BZ371" s="201"/>
      <c r="CA371" s="201"/>
      <c r="CB371" s="201"/>
      <c r="CC371" s="201"/>
    </row>
    <row r="372" spans="28:81" x14ac:dyDescent="0.45">
      <c r="AB372" s="201"/>
      <c r="AC372" s="201"/>
      <c r="AD372" s="201"/>
      <c r="AE372" s="201"/>
      <c r="AF372" s="201"/>
      <c r="AG372" s="201"/>
      <c r="AH372" s="201"/>
      <c r="AI372" s="201"/>
      <c r="AJ372" s="201"/>
      <c r="AK372" s="201"/>
      <c r="AL372" s="201"/>
      <c r="AM372" s="201"/>
      <c r="AN372" s="201"/>
      <c r="AO372" s="201"/>
      <c r="AP372" s="201"/>
      <c r="AQ372" s="201"/>
      <c r="AR372" s="201"/>
      <c r="AS372" s="201"/>
      <c r="AT372" s="201"/>
      <c r="AU372" s="201"/>
      <c r="AV372" s="201"/>
      <c r="AW372" s="201"/>
      <c r="AX372" s="201"/>
      <c r="AY372" s="201"/>
      <c r="AZ372" s="201"/>
      <c r="BA372" s="201"/>
      <c r="BB372" s="201"/>
      <c r="BC372" s="201"/>
      <c r="BD372" s="201"/>
      <c r="BE372" s="201"/>
      <c r="BF372" s="201"/>
      <c r="BG372" s="201"/>
      <c r="BH372" s="201"/>
      <c r="BI372" s="201"/>
      <c r="BJ372" s="201"/>
      <c r="BK372" s="201"/>
      <c r="BL372" s="201"/>
      <c r="BM372" s="201"/>
      <c r="BN372" s="201"/>
      <c r="BO372" s="201"/>
      <c r="BP372" s="201"/>
      <c r="BQ372" s="201"/>
      <c r="BR372" s="201"/>
      <c r="BS372" s="201"/>
      <c r="BT372" s="201"/>
      <c r="BU372" s="201"/>
      <c r="BV372" s="201"/>
      <c r="BW372" s="201"/>
      <c r="BX372" s="201"/>
      <c r="BY372" s="201"/>
      <c r="BZ372" s="201"/>
      <c r="CA372" s="201"/>
      <c r="CB372" s="201"/>
      <c r="CC372" s="201"/>
    </row>
    <row r="373" spans="28:81" x14ac:dyDescent="0.45">
      <c r="AB373" s="201"/>
      <c r="AC373" s="201"/>
      <c r="AD373" s="201"/>
      <c r="AE373" s="201"/>
      <c r="AF373" s="201"/>
      <c r="AG373" s="201"/>
      <c r="AH373" s="201"/>
      <c r="AI373" s="201"/>
      <c r="AJ373" s="201"/>
      <c r="AK373" s="201"/>
      <c r="AL373" s="201"/>
      <c r="AM373" s="201"/>
      <c r="AN373" s="201"/>
      <c r="AO373" s="201"/>
      <c r="AP373" s="201"/>
      <c r="AQ373" s="201"/>
      <c r="AR373" s="201"/>
      <c r="AS373" s="201"/>
      <c r="AT373" s="201"/>
      <c r="AU373" s="201"/>
      <c r="AV373" s="201"/>
      <c r="AW373" s="201"/>
      <c r="AX373" s="201"/>
      <c r="AY373" s="201"/>
      <c r="AZ373" s="201"/>
      <c r="BA373" s="201"/>
      <c r="BB373" s="201"/>
      <c r="BC373" s="201"/>
      <c r="BD373" s="201"/>
      <c r="BE373" s="201"/>
      <c r="BF373" s="201"/>
      <c r="BG373" s="201"/>
      <c r="BH373" s="201"/>
      <c r="BI373" s="201"/>
      <c r="BJ373" s="201"/>
      <c r="BK373" s="201"/>
      <c r="BL373" s="201"/>
      <c r="BM373" s="201"/>
      <c r="BN373" s="201"/>
      <c r="BO373" s="201"/>
      <c r="BP373" s="201"/>
      <c r="BQ373" s="201"/>
      <c r="BR373" s="201"/>
      <c r="BS373" s="201"/>
      <c r="BT373" s="201"/>
      <c r="BU373" s="201"/>
      <c r="BV373" s="201"/>
      <c r="BW373" s="201"/>
      <c r="BX373" s="201"/>
      <c r="BY373" s="201"/>
      <c r="BZ373" s="201"/>
      <c r="CA373" s="201"/>
      <c r="CB373" s="201"/>
      <c r="CC373" s="201"/>
    </row>
    <row r="374" spans="28:81" x14ac:dyDescent="0.45">
      <c r="AB374" s="201"/>
      <c r="AC374" s="201"/>
      <c r="AD374" s="201"/>
      <c r="AE374" s="201"/>
      <c r="AF374" s="201"/>
      <c r="AG374" s="201"/>
      <c r="AH374" s="201"/>
      <c r="AI374" s="201"/>
      <c r="AJ374" s="201"/>
      <c r="AK374" s="201"/>
      <c r="AL374" s="201"/>
      <c r="AM374" s="201"/>
      <c r="AN374" s="201"/>
      <c r="AO374" s="201"/>
      <c r="AP374" s="201"/>
      <c r="AQ374" s="201"/>
      <c r="AR374" s="201"/>
      <c r="AS374" s="201"/>
      <c r="AT374" s="201"/>
      <c r="AU374" s="201"/>
      <c r="AV374" s="201"/>
      <c r="AW374" s="201"/>
      <c r="AX374" s="201"/>
      <c r="AY374" s="201"/>
      <c r="AZ374" s="201"/>
      <c r="BA374" s="201"/>
      <c r="BB374" s="201"/>
      <c r="BC374" s="201"/>
      <c r="BD374" s="201"/>
      <c r="BE374" s="201"/>
      <c r="BF374" s="201"/>
      <c r="BG374" s="201"/>
      <c r="BH374" s="201"/>
      <c r="BI374" s="201"/>
      <c r="BJ374" s="201"/>
      <c r="BK374" s="201"/>
      <c r="BL374" s="201"/>
      <c r="BM374" s="201"/>
      <c r="BN374" s="201"/>
      <c r="BO374" s="201"/>
      <c r="BP374" s="201"/>
      <c r="BQ374" s="201"/>
      <c r="BR374" s="201"/>
      <c r="BS374" s="201"/>
      <c r="BT374" s="201"/>
      <c r="BU374" s="201"/>
      <c r="BV374" s="201"/>
      <c r="BW374" s="201"/>
      <c r="BX374" s="201"/>
      <c r="BY374" s="201"/>
      <c r="BZ374" s="201"/>
      <c r="CA374" s="201"/>
      <c r="CB374" s="201"/>
      <c r="CC374" s="201"/>
    </row>
    <row r="375" spans="28:81" x14ac:dyDescent="0.45">
      <c r="AB375" s="201"/>
      <c r="AC375" s="201"/>
      <c r="AD375" s="201"/>
      <c r="AE375" s="201"/>
      <c r="AF375" s="201"/>
      <c r="AG375" s="201"/>
      <c r="AH375" s="201"/>
      <c r="AI375" s="201"/>
      <c r="AJ375" s="201"/>
      <c r="AK375" s="201"/>
      <c r="AL375" s="201"/>
      <c r="AM375" s="201"/>
      <c r="AN375" s="201"/>
      <c r="AO375" s="201"/>
      <c r="AP375" s="201"/>
      <c r="AQ375" s="201"/>
      <c r="AR375" s="201"/>
      <c r="AS375" s="201"/>
      <c r="AT375" s="201"/>
      <c r="AU375" s="201"/>
      <c r="AV375" s="201"/>
      <c r="AW375" s="201"/>
      <c r="AX375" s="201"/>
      <c r="AY375" s="201"/>
      <c r="AZ375" s="201"/>
      <c r="BA375" s="201"/>
      <c r="BB375" s="201"/>
      <c r="BC375" s="201"/>
      <c r="BD375" s="201"/>
      <c r="BE375" s="201"/>
      <c r="BF375" s="201"/>
      <c r="BG375" s="201"/>
      <c r="BH375" s="201"/>
      <c r="BI375" s="201"/>
      <c r="BJ375" s="201"/>
      <c r="BK375" s="201"/>
      <c r="BL375" s="201"/>
      <c r="BM375" s="201"/>
      <c r="BN375" s="201"/>
      <c r="BO375" s="201"/>
      <c r="BP375" s="201"/>
      <c r="BQ375" s="201"/>
      <c r="BR375" s="201"/>
      <c r="BS375" s="201"/>
      <c r="BT375" s="201"/>
      <c r="BU375" s="201"/>
      <c r="BV375" s="201"/>
      <c r="BW375" s="201"/>
      <c r="BX375" s="201"/>
      <c r="BY375" s="201"/>
      <c r="BZ375" s="201"/>
      <c r="CA375" s="201"/>
      <c r="CB375" s="201"/>
      <c r="CC375" s="201"/>
    </row>
    <row r="376" spans="28:81" x14ac:dyDescent="0.45">
      <c r="AB376" s="201"/>
      <c r="AC376" s="201"/>
      <c r="AD376" s="201"/>
      <c r="AE376" s="201"/>
      <c r="AF376" s="201"/>
      <c r="AG376" s="201"/>
      <c r="AH376" s="201"/>
      <c r="AI376" s="201"/>
      <c r="AJ376" s="201"/>
      <c r="AK376" s="201"/>
      <c r="AL376" s="201"/>
      <c r="AM376" s="201"/>
      <c r="AN376" s="201"/>
      <c r="AO376" s="201"/>
      <c r="AP376" s="201"/>
      <c r="AQ376" s="201"/>
      <c r="AR376" s="201"/>
      <c r="AS376" s="201"/>
      <c r="AT376" s="201"/>
      <c r="AU376" s="201"/>
      <c r="AV376" s="201"/>
      <c r="AW376" s="201"/>
      <c r="AX376" s="201"/>
      <c r="AY376" s="201"/>
      <c r="AZ376" s="201"/>
      <c r="BA376" s="201"/>
      <c r="BB376" s="201"/>
      <c r="BC376" s="201"/>
      <c r="BD376" s="201"/>
      <c r="BE376" s="201"/>
      <c r="BF376" s="201"/>
      <c r="BG376" s="201"/>
      <c r="BH376" s="201"/>
      <c r="BI376" s="201"/>
      <c r="BJ376" s="201"/>
      <c r="BK376" s="201"/>
      <c r="BL376" s="201"/>
      <c r="BM376" s="201"/>
      <c r="BN376" s="201"/>
      <c r="BO376" s="201"/>
      <c r="BP376" s="201"/>
      <c r="BQ376" s="201"/>
      <c r="BR376" s="201"/>
      <c r="BS376" s="201"/>
      <c r="BT376" s="201"/>
      <c r="BU376" s="201"/>
      <c r="BV376" s="201"/>
      <c r="BW376" s="201"/>
      <c r="BX376" s="201"/>
      <c r="BY376" s="201"/>
      <c r="BZ376" s="201"/>
      <c r="CA376" s="201"/>
      <c r="CB376" s="201"/>
      <c r="CC376" s="201"/>
    </row>
    <row r="377" spans="28:81" x14ac:dyDescent="0.45">
      <c r="AB377" s="201"/>
      <c r="AC377" s="201"/>
      <c r="AD377" s="201"/>
      <c r="AE377" s="201"/>
      <c r="AF377" s="201"/>
      <c r="AG377" s="201"/>
      <c r="AH377" s="201"/>
      <c r="AI377" s="201"/>
      <c r="AJ377" s="201"/>
      <c r="AK377" s="201"/>
      <c r="AL377" s="201"/>
      <c r="AM377" s="201"/>
      <c r="AN377" s="201"/>
      <c r="AO377" s="201"/>
      <c r="AP377" s="201"/>
      <c r="AQ377" s="201"/>
      <c r="AR377" s="201"/>
      <c r="AS377" s="201"/>
      <c r="AT377" s="201"/>
      <c r="AU377" s="201"/>
      <c r="AV377" s="201"/>
      <c r="AW377" s="201"/>
      <c r="AX377" s="201"/>
      <c r="AY377" s="201"/>
      <c r="AZ377" s="201"/>
      <c r="BA377" s="201"/>
      <c r="BB377" s="201"/>
      <c r="BC377" s="201"/>
      <c r="BD377" s="201"/>
      <c r="BE377" s="201"/>
      <c r="BF377" s="201"/>
      <c r="BG377" s="201"/>
      <c r="BH377" s="201"/>
      <c r="BI377" s="201"/>
      <c r="BJ377" s="201"/>
      <c r="BK377" s="201"/>
      <c r="BL377" s="201"/>
      <c r="BM377" s="201"/>
      <c r="BN377" s="201"/>
      <c r="BO377" s="201"/>
      <c r="BP377" s="201"/>
      <c r="BQ377" s="201"/>
      <c r="BR377" s="201"/>
      <c r="BS377" s="201"/>
      <c r="BT377" s="201"/>
      <c r="BU377" s="201"/>
      <c r="BV377" s="201"/>
      <c r="BW377" s="201"/>
      <c r="BX377" s="201"/>
      <c r="BY377" s="201"/>
      <c r="BZ377" s="201"/>
      <c r="CA377" s="201"/>
      <c r="CB377" s="201"/>
      <c r="CC377" s="201"/>
    </row>
    <row r="378" spans="28:81" x14ac:dyDescent="0.45">
      <c r="AB378" s="201"/>
      <c r="AC378" s="201"/>
      <c r="AD378" s="201"/>
      <c r="AE378" s="201"/>
      <c r="AF378" s="201"/>
      <c r="AG378" s="201"/>
      <c r="AH378" s="201"/>
      <c r="AI378" s="201"/>
      <c r="AJ378" s="201"/>
      <c r="AK378" s="201"/>
      <c r="AL378" s="201"/>
      <c r="AM378" s="201"/>
      <c r="AN378" s="201"/>
      <c r="AO378" s="201"/>
      <c r="AP378" s="201"/>
      <c r="AQ378" s="201"/>
      <c r="AR378" s="201"/>
      <c r="AS378" s="201"/>
      <c r="AT378" s="201"/>
      <c r="AU378" s="201"/>
      <c r="AV378" s="201"/>
      <c r="AW378" s="201"/>
      <c r="AX378" s="201"/>
      <c r="AY378" s="201"/>
      <c r="AZ378" s="201"/>
      <c r="BA378" s="201"/>
      <c r="BB378" s="201"/>
      <c r="BC378" s="201"/>
      <c r="BD378" s="201"/>
      <c r="BE378" s="201"/>
      <c r="BF378" s="201"/>
      <c r="BG378" s="201"/>
      <c r="BH378" s="201"/>
      <c r="BI378" s="201"/>
      <c r="BJ378" s="201"/>
      <c r="BK378" s="201"/>
      <c r="BL378" s="201"/>
      <c r="BM378" s="201"/>
      <c r="BN378" s="201"/>
      <c r="BO378" s="201"/>
      <c r="BP378" s="201"/>
      <c r="BQ378" s="201"/>
      <c r="BR378" s="201"/>
      <c r="BS378" s="201"/>
      <c r="BT378" s="201"/>
      <c r="BU378" s="201"/>
      <c r="BV378" s="201"/>
      <c r="BW378" s="201"/>
      <c r="BX378" s="201"/>
      <c r="BY378" s="201"/>
      <c r="BZ378" s="201"/>
      <c r="CA378" s="201"/>
      <c r="CB378" s="201"/>
      <c r="CC378" s="201"/>
    </row>
    <row r="379" spans="28:81" x14ac:dyDescent="0.45">
      <c r="AB379" s="201"/>
      <c r="AC379" s="201"/>
      <c r="AD379" s="201"/>
      <c r="AE379" s="201"/>
      <c r="AF379" s="201"/>
      <c r="AG379" s="201"/>
      <c r="AH379" s="201"/>
      <c r="AI379" s="201"/>
      <c r="AJ379" s="201"/>
      <c r="AK379" s="201"/>
      <c r="AL379" s="201"/>
      <c r="AM379" s="201"/>
      <c r="AN379" s="201"/>
      <c r="AO379" s="201"/>
      <c r="AP379" s="201"/>
      <c r="AQ379" s="201"/>
      <c r="AR379" s="201"/>
      <c r="AS379" s="201"/>
      <c r="AT379" s="201"/>
      <c r="AU379" s="201"/>
      <c r="AV379" s="201"/>
      <c r="AW379" s="201"/>
      <c r="AX379" s="201"/>
      <c r="AY379" s="201"/>
      <c r="AZ379" s="201"/>
      <c r="BA379" s="201"/>
      <c r="BB379" s="201"/>
      <c r="BC379" s="201"/>
      <c r="BD379" s="201"/>
      <c r="BE379" s="201"/>
      <c r="BF379" s="201"/>
      <c r="BG379" s="201"/>
      <c r="BH379" s="201"/>
      <c r="BI379" s="201"/>
      <c r="BJ379" s="201"/>
      <c r="BK379" s="201"/>
      <c r="BL379" s="201"/>
      <c r="BM379" s="201"/>
      <c r="BN379" s="201"/>
      <c r="BO379" s="201"/>
      <c r="BP379" s="201"/>
      <c r="BQ379" s="201"/>
      <c r="BR379" s="201"/>
      <c r="BS379" s="201"/>
      <c r="BT379" s="201"/>
      <c r="BU379" s="201"/>
      <c r="BV379" s="201"/>
      <c r="BW379" s="201"/>
      <c r="BX379" s="201"/>
      <c r="BY379" s="201"/>
      <c r="BZ379" s="201"/>
      <c r="CA379" s="201"/>
      <c r="CB379" s="201"/>
      <c r="CC379" s="201"/>
    </row>
    <row r="380" spans="28:81" x14ac:dyDescent="0.45">
      <c r="AB380" s="201"/>
      <c r="AC380" s="201"/>
      <c r="AD380" s="201"/>
      <c r="AE380" s="201"/>
      <c r="AF380" s="201"/>
      <c r="AG380" s="201"/>
      <c r="AH380" s="201"/>
      <c r="AI380" s="201"/>
      <c r="AJ380" s="201"/>
      <c r="AK380" s="201"/>
      <c r="AL380" s="201"/>
      <c r="AM380" s="201"/>
      <c r="AN380" s="201"/>
      <c r="AO380" s="201"/>
      <c r="AP380" s="201"/>
      <c r="AQ380" s="201"/>
      <c r="AR380" s="201"/>
      <c r="AS380" s="201"/>
      <c r="AT380" s="201"/>
      <c r="AU380" s="201"/>
      <c r="AV380" s="201"/>
      <c r="AW380" s="201"/>
      <c r="AX380" s="201"/>
      <c r="AY380" s="201"/>
      <c r="AZ380" s="201"/>
      <c r="BA380" s="201"/>
      <c r="BB380" s="201"/>
      <c r="BC380" s="201"/>
      <c r="BD380" s="201"/>
      <c r="BE380" s="201"/>
      <c r="BF380" s="201"/>
      <c r="BG380" s="201"/>
      <c r="BH380" s="201"/>
      <c r="BI380" s="201"/>
      <c r="BJ380" s="201"/>
      <c r="BK380" s="201"/>
      <c r="BL380" s="201"/>
      <c r="BM380" s="201"/>
      <c r="BN380" s="201"/>
      <c r="BO380" s="201"/>
      <c r="BP380" s="201"/>
      <c r="BQ380" s="201"/>
      <c r="BR380" s="201"/>
      <c r="BS380" s="201"/>
      <c r="BT380" s="201"/>
      <c r="BU380" s="201"/>
      <c r="BV380" s="201"/>
      <c r="BW380" s="201"/>
      <c r="BX380" s="201"/>
      <c r="BY380" s="201"/>
      <c r="BZ380" s="201"/>
      <c r="CA380" s="201"/>
      <c r="CB380" s="201"/>
      <c r="CC380" s="201"/>
    </row>
    <row r="381" spans="28:81" x14ac:dyDescent="0.45">
      <c r="AB381" s="201"/>
      <c r="AC381" s="201"/>
      <c r="AD381" s="201"/>
      <c r="AE381" s="201"/>
      <c r="AF381" s="201"/>
      <c r="AG381" s="201"/>
      <c r="AH381" s="201"/>
      <c r="AI381" s="201"/>
      <c r="AJ381" s="201"/>
      <c r="AK381" s="201"/>
      <c r="AL381" s="201"/>
      <c r="AM381" s="201"/>
      <c r="AN381" s="201"/>
      <c r="AO381" s="201"/>
      <c r="AP381" s="201"/>
      <c r="AQ381" s="201"/>
      <c r="AR381" s="201"/>
      <c r="AS381" s="201"/>
      <c r="AT381" s="201"/>
      <c r="AU381" s="201"/>
      <c r="AV381" s="201"/>
      <c r="AW381" s="201"/>
      <c r="AX381" s="201"/>
      <c r="AY381" s="201"/>
      <c r="AZ381" s="201"/>
      <c r="BA381" s="201"/>
      <c r="BB381" s="201"/>
      <c r="BC381" s="201"/>
      <c r="BD381" s="201"/>
      <c r="BE381" s="201"/>
      <c r="BF381" s="201"/>
      <c r="BG381" s="201"/>
      <c r="BH381" s="201"/>
      <c r="BI381" s="201"/>
      <c r="BJ381" s="201"/>
      <c r="BK381" s="201"/>
      <c r="BL381" s="201"/>
      <c r="BM381" s="201"/>
      <c r="BN381" s="201"/>
      <c r="BO381" s="201"/>
      <c r="BP381" s="201"/>
      <c r="BQ381" s="201"/>
      <c r="BR381" s="201"/>
      <c r="BS381" s="201"/>
      <c r="BT381" s="201"/>
      <c r="BU381" s="201"/>
      <c r="BV381" s="201"/>
      <c r="BW381" s="201"/>
      <c r="BX381" s="201"/>
      <c r="BY381" s="201"/>
      <c r="BZ381" s="201"/>
      <c r="CA381" s="201"/>
      <c r="CB381" s="201"/>
      <c r="CC381" s="201"/>
    </row>
    <row r="382" spans="28:81" x14ac:dyDescent="0.45">
      <c r="AB382" s="201"/>
      <c r="AC382" s="201"/>
      <c r="AD382" s="201"/>
      <c r="AE382" s="201"/>
      <c r="AF382" s="201"/>
      <c r="AG382" s="201"/>
      <c r="AH382" s="201"/>
      <c r="AI382" s="201"/>
      <c r="AJ382" s="201"/>
      <c r="AK382" s="201"/>
      <c r="AL382" s="201"/>
      <c r="AM382" s="201"/>
      <c r="AN382" s="201"/>
      <c r="AO382" s="201"/>
      <c r="AP382" s="201"/>
      <c r="AQ382" s="201"/>
      <c r="AR382" s="201"/>
      <c r="AS382" s="201"/>
      <c r="AT382" s="201"/>
      <c r="AU382" s="201"/>
      <c r="AV382" s="201"/>
      <c r="AW382" s="201"/>
      <c r="AX382" s="201"/>
      <c r="AY382" s="201"/>
      <c r="AZ382" s="201"/>
      <c r="BA382" s="201"/>
      <c r="BB382" s="201"/>
      <c r="BC382" s="201"/>
      <c r="BD382" s="201"/>
      <c r="BE382" s="201"/>
      <c r="BF382" s="201"/>
      <c r="BG382" s="201"/>
      <c r="BH382" s="201"/>
      <c r="BI382" s="201"/>
      <c r="BJ382" s="201"/>
      <c r="BK382" s="201"/>
      <c r="BL382" s="201"/>
      <c r="BM382" s="201"/>
      <c r="BN382" s="201"/>
      <c r="BO382" s="201"/>
      <c r="BP382" s="201"/>
      <c r="BQ382" s="201"/>
      <c r="BR382" s="201"/>
      <c r="BS382" s="201"/>
      <c r="BT382" s="201"/>
      <c r="BU382" s="201"/>
      <c r="BV382" s="201"/>
      <c r="BW382" s="201"/>
      <c r="BX382" s="201"/>
      <c r="BY382" s="201"/>
      <c r="BZ382" s="201"/>
      <c r="CA382" s="201"/>
      <c r="CB382" s="201"/>
      <c r="CC382" s="201"/>
    </row>
    <row r="383" spans="28:81" x14ac:dyDescent="0.45">
      <c r="AB383" s="201"/>
      <c r="AC383" s="201"/>
      <c r="AD383" s="201"/>
      <c r="AE383" s="201"/>
      <c r="AF383" s="201"/>
      <c r="AG383" s="201"/>
      <c r="AH383" s="201"/>
      <c r="AI383" s="201"/>
      <c r="AJ383" s="201"/>
      <c r="AK383" s="201"/>
      <c r="AL383" s="201"/>
      <c r="AM383" s="201"/>
      <c r="AN383" s="201"/>
      <c r="AO383" s="201"/>
      <c r="AP383" s="201"/>
      <c r="AQ383" s="201"/>
      <c r="AR383" s="201"/>
      <c r="AS383" s="201"/>
      <c r="AT383" s="201"/>
      <c r="AU383" s="201"/>
      <c r="AV383" s="201"/>
      <c r="AW383" s="201"/>
      <c r="AX383" s="201"/>
      <c r="AY383" s="201"/>
      <c r="AZ383" s="201"/>
      <c r="BA383" s="201"/>
      <c r="BB383" s="201"/>
      <c r="BC383" s="201"/>
      <c r="BD383" s="201"/>
      <c r="BE383" s="201"/>
      <c r="BF383" s="201"/>
      <c r="BG383" s="201"/>
      <c r="BH383" s="201"/>
      <c r="BI383" s="201"/>
      <c r="BJ383" s="201"/>
      <c r="BK383" s="201"/>
      <c r="BL383" s="201"/>
      <c r="BM383" s="201"/>
      <c r="BN383" s="201"/>
      <c r="BO383" s="201"/>
      <c r="BP383" s="201"/>
      <c r="BQ383" s="201"/>
      <c r="BR383" s="201"/>
      <c r="BS383" s="201"/>
      <c r="BT383" s="201"/>
      <c r="BU383" s="201"/>
      <c r="BV383" s="201"/>
      <c r="BW383" s="201"/>
      <c r="BX383" s="201"/>
      <c r="BY383" s="201"/>
      <c r="BZ383" s="201"/>
      <c r="CA383" s="201"/>
      <c r="CB383" s="201"/>
      <c r="CC383" s="201"/>
    </row>
    <row r="384" spans="28:81" x14ac:dyDescent="0.45">
      <c r="AB384" s="201"/>
      <c r="AC384" s="201"/>
      <c r="AD384" s="201"/>
      <c r="AE384" s="201"/>
      <c r="AF384" s="201"/>
      <c r="AG384" s="201"/>
      <c r="AH384" s="201"/>
      <c r="AI384" s="201"/>
      <c r="AJ384" s="201"/>
      <c r="AK384" s="201"/>
      <c r="AL384" s="201"/>
      <c r="AM384" s="201"/>
      <c r="AN384" s="201"/>
      <c r="AO384" s="201"/>
      <c r="AP384" s="201"/>
      <c r="AQ384" s="201"/>
      <c r="AR384" s="201"/>
      <c r="AS384" s="201"/>
      <c r="AT384" s="201"/>
      <c r="AU384" s="201"/>
      <c r="AV384" s="201"/>
      <c r="AW384" s="201"/>
      <c r="AX384" s="201"/>
      <c r="AY384" s="201"/>
      <c r="AZ384" s="201"/>
      <c r="BA384" s="201"/>
      <c r="BB384" s="201"/>
      <c r="BC384" s="201"/>
      <c r="BD384" s="201"/>
      <c r="BE384" s="201"/>
      <c r="BF384" s="201"/>
      <c r="BG384" s="201"/>
      <c r="BH384" s="201"/>
      <c r="BI384" s="201"/>
      <c r="BJ384" s="201"/>
      <c r="BK384" s="201"/>
      <c r="BL384" s="201"/>
      <c r="BM384" s="201"/>
      <c r="BN384" s="201"/>
      <c r="BO384" s="201"/>
      <c r="BP384" s="201"/>
      <c r="BQ384" s="201"/>
      <c r="BR384" s="201"/>
      <c r="BS384" s="201"/>
      <c r="BT384" s="201"/>
      <c r="BU384" s="201"/>
      <c r="BV384" s="201"/>
      <c r="BW384" s="201"/>
      <c r="BX384" s="201"/>
      <c r="BY384" s="201"/>
      <c r="BZ384" s="201"/>
      <c r="CA384" s="201"/>
      <c r="CB384" s="201"/>
      <c r="CC384" s="201"/>
    </row>
    <row r="385" spans="28:81" x14ac:dyDescent="0.45">
      <c r="AB385" s="201"/>
      <c r="AC385" s="201"/>
      <c r="AD385" s="201"/>
      <c r="AE385" s="201"/>
      <c r="AF385" s="201"/>
      <c r="AG385" s="201"/>
      <c r="AH385" s="201"/>
      <c r="AI385" s="201"/>
      <c r="AJ385" s="201"/>
      <c r="AK385" s="201"/>
      <c r="AL385" s="201"/>
      <c r="AM385" s="201"/>
      <c r="AN385" s="201"/>
      <c r="AO385" s="201"/>
      <c r="AP385" s="201"/>
      <c r="AQ385" s="201"/>
      <c r="AR385" s="201"/>
      <c r="AS385" s="201"/>
      <c r="AT385" s="201"/>
      <c r="AU385" s="201"/>
      <c r="AV385" s="201"/>
      <c r="AW385" s="201"/>
      <c r="AX385" s="201"/>
      <c r="AY385" s="201"/>
      <c r="AZ385" s="201"/>
      <c r="BA385" s="201"/>
      <c r="BB385" s="201"/>
      <c r="BC385" s="201"/>
      <c r="BD385" s="201"/>
      <c r="BE385" s="201"/>
      <c r="BF385" s="201"/>
      <c r="BG385" s="201"/>
      <c r="BH385" s="201"/>
      <c r="BI385" s="201"/>
      <c r="BJ385" s="201"/>
      <c r="BK385" s="201"/>
      <c r="BL385" s="201"/>
      <c r="BM385" s="201"/>
      <c r="BN385" s="201"/>
      <c r="BO385" s="201"/>
      <c r="BP385" s="201"/>
      <c r="BQ385" s="201"/>
      <c r="BR385" s="201"/>
      <c r="BS385" s="201"/>
      <c r="BT385" s="201"/>
      <c r="BU385" s="201"/>
      <c r="BV385" s="201"/>
      <c r="BW385" s="201"/>
      <c r="BX385" s="201"/>
      <c r="BY385" s="201"/>
      <c r="BZ385" s="201"/>
      <c r="CA385" s="201"/>
      <c r="CB385" s="201"/>
      <c r="CC385" s="201"/>
    </row>
    <row r="386" spans="28:81" x14ac:dyDescent="0.45">
      <c r="AB386" s="201"/>
      <c r="AC386" s="201"/>
      <c r="AD386" s="201"/>
      <c r="AE386" s="201"/>
      <c r="AF386" s="201"/>
      <c r="AG386" s="201"/>
      <c r="AH386" s="201"/>
      <c r="AI386" s="201"/>
      <c r="AJ386" s="201"/>
      <c r="AK386" s="201"/>
      <c r="AL386" s="201"/>
      <c r="AM386" s="201"/>
      <c r="AN386" s="201"/>
      <c r="AO386" s="201"/>
      <c r="AP386" s="201"/>
      <c r="AQ386" s="201"/>
      <c r="AR386" s="201"/>
      <c r="AS386" s="201"/>
      <c r="AT386" s="201"/>
      <c r="AU386" s="201"/>
      <c r="AV386" s="201"/>
      <c r="AW386" s="201"/>
      <c r="AX386" s="201"/>
      <c r="AY386" s="201"/>
      <c r="AZ386" s="201"/>
      <c r="BA386" s="201"/>
      <c r="BB386" s="201"/>
      <c r="BC386" s="201"/>
      <c r="BD386" s="201"/>
      <c r="BE386" s="201"/>
      <c r="BF386" s="201"/>
      <c r="BG386" s="201"/>
      <c r="BH386" s="201"/>
      <c r="BI386" s="201"/>
      <c r="BJ386" s="201"/>
      <c r="BK386" s="201"/>
      <c r="BL386" s="201"/>
      <c r="BM386" s="201"/>
      <c r="BN386" s="201"/>
      <c r="BO386" s="201"/>
      <c r="BP386" s="201"/>
      <c r="BQ386" s="201"/>
      <c r="BR386" s="201"/>
      <c r="BS386" s="201"/>
      <c r="BT386" s="201"/>
      <c r="BU386" s="201"/>
      <c r="BV386" s="201"/>
      <c r="BW386" s="201"/>
      <c r="BX386" s="201"/>
      <c r="BY386" s="201"/>
      <c r="BZ386" s="201"/>
      <c r="CA386" s="201"/>
      <c r="CB386" s="201"/>
      <c r="CC386" s="201"/>
    </row>
    <row r="387" spans="28:81" x14ac:dyDescent="0.45">
      <c r="AB387" s="201"/>
      <c r="AC387" s="201"/>
      <c r="AD387" s="201"/>
      <c r="AE387" s="201"/>
      <c r="AF387" s="201"/>
      <c r="AG387" s="201"/>
      <c r="AH387" s="201"/>
      <c r="AI387" s="201"/>
      <c r="AJ387" s="201"/>
      <c r="AK387" s="201"/>
      <c r="AL387" s="201"/>
      <c r="AM387" s="201"/>
      <c r="AN387" s="201"/>
      <c r="AO387" s="201"/>
      <c r="AP387" s="201"/>
      <c r="AQ387" s="201"/>
      <c r="AR387" s="201"/>
      <c r="AS387" s="201"/>
      <c r="AT387" s="201"/>
      <c r="AU387" s="201"/>
      <c r="AV387" s="201"/>
      <c r="AW387" s="201"/>
      <c r="AX387" s="201"/>
      <c r="AY387" s="201"/>
      <c r="AZ387" s="201"/>
      <c r="BA387" s="201"/>
      <c r="BB387" s="201"/>
      <c r="BC387" s="201"/>
      <c r="BD387" s="201"/>
      <c r="BE387" s="201"/>
      <c r="BF387" s="201"/>
      <c r="BG387" s="201"/>
      <c r="BH387" s="201"/>
      <c r="BI387" s="201"/>
      <c r="BJ387" s="201"/>
      <c r="BK387" s="201"/>
      <c r="BL387" s="201"/>
      <c r="BM387" s="201"/>
      <c r="BN387" s="201"/>
      <c r="BO387" s="201"/>
      <c r="BP387" s="201"/>
      <c r="BQ387" s="201"/>
      <c r="BR387" s="201"/>
      <c r="BS387" s="201"/>
      <c r="BT387" s="201"/>
      <c r="BU387" s="201"/>
      <c r="BV387" s="201"/>
      <c r="BW387" s="201"/>
      <c r="BX387" s="201"/>
      <c r="BY387" s="201"/>
      <c r="BZ387" s="201"/>
      <c r="CA387" s="201"/>
      <c r="CB387" s="201"/>
      <c r="CC387" s="201"/>
    </row>
    <row r="388" spans="28:81" x14ac:dyDescent="0.45">
      <c r="AB388" s="201"/>
      <c r="AC388" s="201"/>
      <c r="AD388" s="201"/>
      <c r="AE388" s="201"/>
      <c r="AF388" s="201"/>
      <c r="AG388" s="201"/>
      <c r="AH388" s="201"/>
      <c r="AI388" s="201"/>
      <c r="AJ388" s="201"/>
      <c r="AK388" s="201"/>
      <c r="AL388" s="201"/>
      <c r="AM388" s="201"/>
      <c r="AN388" s="201"/>
      <c r="AO388" s="201"/>
      <c r="AP388" s="201"/>
      <c r="AQ388" s="201"/>
      <c r="AR388" s="201"/>
      <c r="AS388" s="201"/>
      <c r="AT388" s="201"/>
      <c r="AU388" s="201"/>
      <c r="AV388" s="201"/>
      <c r="AW388" s="201"/>
      <c r="AX388" s="201"/>
      <c r="AY388" s="201"/>
      <c r="AZ388" s="201"/>
      <c r="BA388" s="201"/>
      <c r="BB388" s="201"/>
      <c r="BC388" s="201"/>
      <c r="BD388" s="201"/>
      <c r="BE388" s="201"/>
      <c r="BF388" s="201"/>
      <c r="BG388" s="201"/>
      <c r="BH388" s="201"/>
      <c r="BI388" s="201"/>
      <c r="BJ388" s="201"/>
      <c r="BK388" s="201"/>
      <c r="BL388" s="201"/>
      <c r="BM388" s="201"/>
      <c r="BN388" s="201"/>
      <c r="BO388" s="201"/>
      <c r="BP388" s="201"/>
      <c r="BQ388" s="201"/>
      <c r="BR388" s="201"/>
      <c r="BS388" s="201"/>
      <c r="BT388" s="201"/>
      <c r="BU388" s="201"/>
      <c r="BV388" s="201"/>
      <c r="BW388" s="201"/>
      <c r="BX388" s="201"/>
      <c r="BY388" s="201"/>
      <c r="BZ388" s="201"/>
      <c r="CA388" s="201"/>
      <c r="CB388" s="201"/>
      <c r="CC388" s="201"/>
    </row>
    <row r="389" spans="28:81" x14ac:dyDescent="0.45">
      <c r="AB389" s="201"/>
      <c r="AC389" s="201"/>
      <c r="AD389" s="201"/>
      <c r="AE389" s="201"/>
      <c r="AF389" s="201"/>
      <c r="AG389" s="201"/>
      <c r="AH389" s="201"/>
      <c r="AI389" s="201"/>
      <c r="AJ389" s="201"/>
      <c r="AK389" s="201"/>
      <c r="AL389" s="201"/>
      <c r="AM389" s="201"/>
      <c r="AN389" s="201"/>
      <c r="AO389" s="201"/>
      <c r="AP389" s="201"/>
      <c r="AQ389" s="201"/>
      <c r="AR389" s="201"/>
      <c r="AS389" s="201"/>
      <c r="AT389" s="201"/>
      <c r="AU389" s="201"/>
      <c r="AV389" s="201"/>
      <c r="AW389" s="201"/>
      <c r="AX389" s="201"/>
      <c r="AY389" s="201"/>
      <c r="AZ389" s="201"/>
      <c r="BA389" s="201"/>
      <c r="BB389" s="201"/>
      <c r="BC389" s="201"/>
      <c r="BD389" s="201"/>
      <c r="BE389" s="201"/>
      <c r="BF389" s="201"/>
      <c r="BG389" s="201"/>
      <c r="BH389" s="201"/>
      <c r="BI389" s="201"/>
      <c r="BJ389" s="201"/>
      <c r="BK389" s="201"/>
      <c r="BL389" s="201"/>
      <c r="BM389" s="201"/>
      <c r="BN389" s="201"/>
      <c r="BO389" s="201"/>
      <c r="BP389" s="201"/>
      <c r="BQ389" s="201"/>
      <c r="BR389" s="201"/>
      <c r="BS389" s="201"/>
      <c r="BT389" s="201"/>
      <c r="BU389" s="201"/>
      <c r="BV389" s="201"/>
      <c r="BW389" s="201"/>
      <c r="BX389" s="201"/>
      <c r="BY389" s="201"/>
      <c r="BZ389" s="201"/>
      <c r="CA389" s="201"/>
      <c r="CB389" s="201"/>
      <c r="CC389" s="201"/>
    </row>
    <row r="390" spans="28:81" x14ac:dyDescent="0.45">
      <c r="AB390" s="201"/>
      <c r="AC390" s="201"/>
      <c r="AD390" s="201"/>
      <c r="AE390" s="201"/>
      <c r="AF390" s="201"/>
      <c r="AG390" s="201"/>
      <c r="AH390" s="201"/>
      <c r="AI390" s="201"/>
      <c r="AJ390" s="201"/>
      <c r="AK390" s="201"/>
      <c r="AL390" s="201"/>
      <c r="AM390" s="201"/>
      <c r="AN390" s="201"/>
      <c r="AO390" s="201"/>
      <c r="AP390" s="201"/>
      <c r="AQ390" s="201"/>
      <c r="AR390" s="201"/>
      <c r="AS390" s="201"/>
      <c r="AT390" s="201"/>
      <c r="AU390" s="201"/>
      <c r="AV390" s="201"/>
      <c r="AW390" s="201"/>
      <c r="AX390" s="201"/>
      <c r="AY390" s="201"/>
      <c r="AZ390" s="201"/>
      <c r="BA390" s="201"/>
      <c r="BB390" s="201"/>
      <c r="BC390" s="201"/>
      <c r="BD390" s="201"/>
      <c r="BE390" s="201"/>
      <c r="BF390" s="201"/>
      <c r="BG390" s="201"/>
      <c r="BH390" s="201"/>
      <c r="BI390" s="201"/>
      <c r="BJ390" s="201"/>
      <c r="BK390" s="201"/>
      <c r="BL390" s="201"/>
      <c r="BM390" s="201"/>
      <c r="BN390" s="201"/>
      <c r="BO390" s="201"/>
      <c r="BP390" s="201"/>
      <c r="BQ390" s="201"/>
      <c r="BR390" s="201"/>
      <c r="BS390" s="201"/>
      <c r="BT390" s="201"/>
      <c r="BU390" s="201"/>
      <c r="BV390" s="201"/>
      <c r="BW390" s="201"/>
      <c r="BX390" s="201"/>
      <c r="BY390" s="201"/>
      <c r="BZ390" s="201"/>
      <c r="CA390" s="201"/>
      <c r="CB390" s="201"/>
      <c r="CC390" s="201"/>
    </row>
    <row r="391" spans="28:81" x14ac:dyDescent="0.45">
      <c r="AB391" s="201"/>
      <c r="AC391" s="201"/>
      <c r="AD391" s="201"/>
      <c r="AE391" s="201"/>
      <c r="AF391" s="201"/>
      <c r="AG391" s="201"/>
      <c r="AH391" s="201"/>
      <c r="AI391" s="201"/>
      <c r="AJ391" s="201"/>
      <c r="AK391" s="201"/>
      <c r="AL391" s="201"/>
      <c r="AM391" s="201"/>
      <c r="AN391" s="201"/>
      <c r="AO391" s="201"/>
      <c r="AP391" s="201"/>
      <c r="AQ391" s="201"/>
      <c r="AR391" s="201"/>
      <c r="AS391" s="201"/>
      <c r="AT391" s="201"/>
      <c r="AU391" s="201"/>
      <c r="AV391" s="201"/>
      <c r="AW391" s="201"/>
      <c r="AX391" s="201"/>
      <c r="AY391" s="201"/>
      <c r="AZ391" s="201"/>
      <c r="BA391" s="201"/>
      <c r="BB391" s="201"/>
      <c r="BC391" s="201"/>
      <c r="BD391" s="201"/>
      <c r="BE391" s="201"/>
      <c r="BF391" s="201"/>
      <c r="BG391" s="201"/>
      <c r="BH391" s="201"/>
      <c r="BI391" s="201"/>
      <c r="BJ391" s="201"/>
      <c r="BK391" s="201"/>
      <c r="BL391" s="201"/>
      <c r="BM391" s="201"/>
      <c r="BN391" s="201"/>
      <c r="BO391" s="201"/>
      <c r="BP391" s="201"/>
      <c r="BQ391" s="201"/>
      <c r="BR391" s="201"/>
      <c r="BS391" s="201"/>
      <c r="BT391" s="201"/>
      <c r="BU391" s="201"/>
      <c r="BV391" s="201"/>
      <c r="BW391" s="201"/>
      <c r="BX391" s="201"/>
      <c r="BY391" s="201"/>
      <c r="BZ391" s="201"/>
      <c r="CA391" s="201"/>
      <c r="CB391" s="201"/>
      <c r="CC391" s="201"/>
    </row>
    <row r="392" spans="28:81" x14ac:dyDescent="0.45">
      <c r="AB392" s="201"/>
      <c r="AC392" s="201"/>
      <c r="AD392" s="201"/>
      <c r="AE392" s="201"/>
      <c r="AF392" s="201"/>
      <c r="AG392" s="201"/>
      <c r="AH392" s="201"/>
      <c r="AI392" s="201"/>
      <c r="AJ392" s="201"/>
      <c r="AK392" s="201"/>
      <c r="AL392" s="201"/>
      <c r="AM392" s="201"/>
      <c r="AN392" s="201"/>
      <c r="AO392" s="201"/>
      <c r="AP392" s="201"/>
      <c r="AQ392" s="201"/>
      <c r="AR392" s="201"/>
      <c r="AS392" s="201"/>
      <c r="AT392" s="201"/>
      <c r="AU392" s="201"/>
      <c r="AV392" s="201"/>
      <c r="AW392" s="201"/>
      <c r="AX392" s="201"/>
      <c r="AY392" s="201"/>
      <c r="AZ392" s="201"/>
      <c r="BA392" s="201"/>
      <c r="BB392" s="201"/>
      <c r="BC392" s="201"/>
      <c r="BD392" s="201"/>
      <c r="BE392" s="201"/>
      <c r="BF392" s="201"/>
      <c r="BG392" s="201"/>
      <c r="BH392" s="201"/>
      <c r="BI392" s="201"/>
      <c r="BJ392" s="201"/>
      <c r="BK392" s="201"/>
      <c r="BL392" s="201"/>
      <c r="BM392" s="201"/>
      <c r="BN392" s="201"/>
      <c r="BO392" s="201"/>
      <c r="BP392" s="201"/>
      <c r="BQ392" s="201"/>
      <c r="BR392" s="201"/>
      <c r="BS392" s="201"/>
      <c r="BT392" s="201"/>
      <c r="BU392" s="201"/>
      <c r="BV392" s="201"/>
      <c r="BW392" s="201"/>
      <c r="BX392" s="201"/>
      <c r="BY392" s="201"/>
      <c r="BZ392" s="201"/>
      <c r="CA392" s="201"/>
      <c r="CB392" s="201"/>
      <c r="CC392" s="201"/>
    </row>
    <row r="393" spans="28:81" x14ac:dyDescent="0.45">
      <c r="AB393" s="201"/>
      <c r="AC393" s="201"/>
      <c r="AD393" s="201"/>
      <c r="AE393" s="201"/>
      <c r="AF393" s="201"/>
      <c r="AG393" s="201"/>
      <c r="AH393" s="201"/>
      <c r="AI393" s="201"/>
      <c r="AJ393" s="201"/>
      <c r="AK393" s="201"/>
      <c r="AL393" s="201"/>
      <c r="AM393" s="201"/>
      <c r="AN393" s="201"/>
      <c r="AO393" s="201"/>
      <c r="AP393" s="201"/>
      <c r="AQ393" s="201"/>
      <c r="AR393" s="201"/>
      <c r="AS393" s="201"/>
      <c r="AT393" s="201"/>
      <c r="AU393" s="201"/>
      <c r="AV393" s="201"/>
      <c r="AW393" s="201"/>
      <c r="AX393" s="201"/>
      <c r="AY393" s="201"/>
      <c r="AZ393" s="201"/>
      <c r="BA393" s="201"/>
      <c r="BB393" s="201"/>
      <c r="BC393" s="201"/>
      <c r="BD393" s="201"/>
      <c r="BE393" s="201"/>
      <c r="BF393" s="201"/>
      <c r="BG393" s="201"/>
      <c r="BH393" s="201"/>
      <c r="BI393" s="201"/>
      <c r="BJ393" s="201"/>
      <c r="BK393" s="201"/>
      <c r="BL393" s="201"/>
      <c r="BM393" s="201"/>
      <c r="BN393" s="201"/>
      <c r="BO393" s="201"/>
      <c r="BP393" s="201"/>
      <c r="BQ393" s="201"/>
      <c r="BR393" s="201"/>
      <c r="BS393" s="201"/>
      <c r="BT393" s="201"/>
      <c r="BU393" s="201"/>
      <c r="BV393" s="201"/>
      <c r="BW393" s="201"/>
      <c r="BX393" s="201"/>
      <c r="BY393" s="201"/>
      <c r="BZ393" s="201"/>
      <c r="CA393" s="201"/>
      <c r="CB393" s="201"/>
      <c r="CC393" s="201"/>
    </row>
    <row r="394" spans="28:81" x14ac:dyDescent="0.45">
      <c r="AB394" s="201"/>
      <c r="AC394" s="201"/>
      <c r="AD394" s="201"/>
      <c r="AE394" s="201"/>
      <c r="AF394" s="201"/>
      <c r="AG394" s="201"/>
      <c r="AH394" s="201"/>
      <c r="AI394" s="201"/>
      <c r="AJ394" s="201"/>
      <c r="AK394" s="201"/>
      <c r="AL394" s="201"/>
      <c r="AM394" s="201"/>
      <c r="AN394" s="201"/>
      <c r="AO394" s="201"/>
      <c r="AP394" s="201"/>
      <c r="AQ394" s="201"/>
      <c r="AR394" s="201"/>
      <c r="AS394" s="201"/>
      <c r="AT394" s="201"/>
      <c r="AU394" s="201"/>
      <c r="AV394" s="201"/>
      <c r="AW394" s="201"/>
      <c r="AX394" s="201"/>
      <c r="AY394" s="201"/>
      <c r="AZ394" s="201"/>
      <c r="BA394" s="201"/>
      <c r="BB394" s="201"/>
      <c r="BC394" s="201"/>
      <c r="BD394" s="201"/>
      <c r="BE394" s="201"/>
      <c r="BF394" s="201"/>
      <c r="BG394" s="201"/>
      <c r="BH394" s="201"/>
      <c r="BI394" s="201"/>
      <c r="BJ394" s="201"/>
      <c r="BK394" s="201"/>
      <c r="BL394" s="201"/>
      <c r="BM394" s="201"/>
      <c r="BN394" s="201"/>
      <c r="BO394" s="201"/>
      <c r="BP394" s="201"/>
      <c r="BQ394" s="201"/>
      <c r="BR394" s="201"/>
      <c r="BS394" s="201"/>
      <c r="BT394" s="201"/>
      <c r="BU394" s="201"/>
      <c r="BV394" s="201"/>
      <c r="BW394" s="201"/>
      <c r="BX394" s="201"/>
      <c r="BY394" s="201"/>
      <c r="BZ394" s="201"/>
      <c r="CA394" s="201"/>
      <c r="CB394" s="201"/>
      <c r="CC394" s="201"/>
    </row>
    <row r="395" spans="28:81" x14ac:dyDescent="0.45">
      <c r="AB395" s="201"/>
      <c r="AC395" s="201"/>
      <c r="AD395" s="201"/>
      <c r="AE395" s="201"/>
      <c r="AF395" s="201"/>
      <c r="AG395" s="201"/>
      <c r="AH395" s="201"/>
      <c r="AI395" s="201"/>
      <c r="AJ395" s="201"/>
      <c r="AK395" s="201"/>
      <c r="AL395" s="201"/>
      <c r="AM395" s="201"/>
      <c r="AN395" s="201"/>
      <c r="AO395" s="201"/>
      <c r="AP395" s="201"/>
      <c r="AQ395" s="201"/>
      <c r="AR395" s="201"/>
      <c r="AS395" s="201"/>
      <c r="AT395" s="201"/>
      <c r="AU395" s="201"/>
      <c r="AV395" s="201"/>
      <c r="AW395" s="201"/>
      <c r="AX395" s="201"/>
      <c r="AY395" s="201"/>
      <c r="AZ395" s="201"/>
      <c r="BA395" s="201"/>
      <c r="BB395" s="201"/>
      <c r="BC395" s="201"/>
      <c r="BD395" s="201"/>
      <c r="BE395" s="201"/>
      <c r="BF395" s="201"/>
      <c r="BG395" s="201"/>
      <c r="BH395" s="201"/>
      <c r="BI395" s="201"/>
      <c r="BJ395" s="201"/>
      <c r="BK395" s="201"/>
      <c r="BL395" s="201"/>
      <c r="BM395" s="201"/>
      <c r="BN395" s="201"/>
      <c r="BO395" s="201"/>
      <c r="BP395" s="201"/>
      <c r="BQ395" s="201"/>
      <c r="BR395" s="201"/>
      <c r="BS395" s="201"/>
      <c r="BT395" s="201"/>
      <c r="BU395" s="201"/>
      <c r="BV395" s="201"/>
      <c r="BW395" s="201"/>
      <c r="BX395" s="201"/>
      <c r="BY395" s="201"/>
      <c r="BZ395" s="201"/>
      <c r="CA395" s="201"/>
      <c r="CB395" s="201"/>
      <c r="CC395" s="201"/>
    </row>
    <row r="396" spans="28:81" x14ac:dyDescent="0.45">
      <c r="AB396" s="201"/>
      <c r="AC396" s="201"/>
      <c r="AD396" s="201"/>
      <c r="AE396" s="201"/>
      <c r="AF396" s="201"/>
      <c r="AG396" s="201"/>
      <c r="AH396" s="201"/>
      <c r="AI396" s="201"/>
      <c r="AJ396" s="201"/>
      <c r="AK396" s="201"/>
      <c r="AL396" s="201"/>
      <c r="AM396" s="201"/>
      <c r="AN396" s="201"/>
      <c r="AO396" s="201"/>
      <c r="AP396" s="201"/>
      <c r="AQ396" s="201"/>
      <c r="AR396" s="201"/>
      <c r="AS396" s="201"/>
      <c r="AT396" s="201"/>
      <c r="AU396" s="201"/>
      <c r="AV396" s="201"/>
      <c r="AW396" s="201"/>
      <c r="AX396" s="201"/>
      <c r="AY396" s="201"/>
      <c r="AZ396" s="201"/>
      <c r="BA396" s="201"/>
      <c r="BB396" s="201"/>
      <c r="BC396" s="201"/>
      <c r="BD396" s="201"/>
      <c r="BE396" s="201"/>
      <c r="BF396" s="201"/>
      <c r="BG396" s="201"/>
      <c r="BH396" s="201"/>
      <c r="BI396" s="201"/>
      <c r="BJ396" s="201"/>
      <c r="BK396" s="201"/>
      <c r="BL396" s="201"/>
      <c r="BM396" s="201"/>
      <c r="BN396" s="201"/>
      <c r="BO396" s="201"/>
      <c r="BP396" s="201"/>
      <c r="BQ396" s="201"/>
      <c r="BR396" s="201"/>
      <c r="BS396" s="201"/>
      <c r="BT396" s="201"/>
      <c r="BU396" s="201"/>
      <c r="BV396" s="201"/>
      <c r="BW396" s="201"/>
      <c r="BX396" s="201"/>
      <c r="BY396" s="201"/>
      <c r="BZ396" s="201"/>
      <c r="CA396" s="201"/>
      <c r="CB396" s="201"/>
      <c r="CC396" s="201"/>
    </row>
    <row r="397" spans="28:81" x14ac:dyDescent="0.45">
      <c r="AB397" s="201"/>
      <c r="AC397" s="201"/>
      <c r="AD397" s="201"/>
      <c r="AE397" s="201"/>
      <c r="AF397" s="201"/>
      <c r="AG397" s="201"/>
      <c r="AH397" s="201"/>
      <c r="AI397" s="201"/>
      <c r="AJ397" s="201"/>
      <c r="AK397" s="201"/>
      <c r="AL397" s="201"/>
      <c r="AM397" s="201"/>
      <c r="AN397" s="201"/>
      <c r="AO397" s="201"/>
      <c r="AP397" s="201"/>
      <c r="AQ397" s="201"/>
      <c r="AR397" s="201"/>
      <c r="AS397" s="201"/>
      <c r="AT397" s="201"/>
      <c r="AU397" s="201"/>
      <c r="AV397" s="201"/>
      <c r="AW397" s="201"/>
      <c r="AX397" s="201"/>
      <c r="AY397" s="201"/>
      <c r="AZ397" s="201"/>
      <c r="BA397" s="201"/>
      <c r="BB397" s="201"/>
      <c r="BC397" s="201"/>
      <c r="BD397" s="201"/>
      <c r="BE397" s="201"/>
      <c r="BF397" s="201"/>
      <c r="BG397" s="201"/>
      <c r="BH397" s="201"/>
      <c r="BI397" s="201"/>
      <c r="BJ397" s="201"/>
      <c r="BK397" s="201"/>
      <c r="BL397" s="201"/>
      <c r="BM397" s="201"/>
      <c r="BN397" s="201"/>
      <c r="BO397" s="201"/>
      <c r="BP397" s="201"/>
      <c r="BQ397" s="201"/>
      <c r="BR397" s="201"/>
      <c r="BS397" s="201"/>
      <c r="BT397" s="201"/>
      <c r="BU397" s="201"/>
      <c r="BV397" s="201"/>
      <c r="BW397" s="201"/>
      <c r="BX397" s="201"/>
      <c r="BY397" s="201"/>
      <c r="BZ397" s="201"/>
      <c r="CA397" s="201"/>
      <c r="CB397" s="201"/>
      <c r="CC397" s="201"/>
    </row>
    <row r="398" spans="28:81" x14ac:dyDescent="0.45">
      <c r="AB398" s="201"/>
      <c r="AC398" s="201"/>
      <c r="AD398" s="201"/>
      <c r="AE398" s="201"/>
      <c r="AF398" s="201"/>
      <c r="AG398" s="201"/>
      <c r="AH398" s="201"/>
      <c r="AI398" s="201"/>
      <c r="AJ398" s="201"/>
      <c r="AK398" s="201"/>
      <c r="AL398" s="201"/>
      <c r="AM398" s="201"/>
      <c r="AN398" s="201"/>
      <c r="AO398" s="201"/>
      <c r="AP398" s="201"/>
      <c r="AQ398" s="201"/>
      <c r="AR398" s="201"/>
      <c r="AS398" s="201"/>
      <c r="AT398" s="201"/>
      <c r="AU398" s="201"/>
      <c r="AV398" s="201"/>
      <c r="AW398" s="201"/>
      <c r="AX398" s="201"/>
      <c r="AY398" s="201"/>
      <c r="AZ398" s="201"/>
      <c r="BA398" s="201"/>
      <c r="BB398" s="201"/>
      <c r="BC398" s="201"/>
      <c r="BD398" s="201"/>
      <c r="BE398" s="201"/>
      <c r="BF398" s="201"/>
      <c r="BG398" s="201"/>
      <c r="BH398" s="201"/>
      <c r="BI398" s="201"/>
      <c r="BJ398" s="201"/>
      <c r="BK398" s="201"/>
      <c r="BL398" s="201"/>
      <c r="BM398" s="201"/>
      <c r="BN398" s="201"/>
      <c r="BO398" s="201"/>
      <c r="BP398" s="201"/>
      <c r="BQ398" s="201"/>
      <c r="BR398" s="201"/>
      <c r="BS398" s="201"/>
      <c r="BT398" s="201"/>
      <c r="BU398" s="201"/>
      <c r="BV398" s="201"/>
      <c r="BW398" s="201"/>
      <c r="BX398" s="201"/>
      <c r="BY398" s="201"/>
      <c r="BZ398" s="201"/>
      <c r="CA398" s="201"/>
      <c r="CB398" s="201"/>
      <c r="CC398" s="201"/>
    </row>
    <row r="399" spans="28:81" x14ac:dyDescent="0.45">
      <c r="AB399" s="201"/>
      <c r="AC399" s="201"/>
      <c r="AD399" s="201"/>
      <c r="AE399" s="201"/>
      <c r="AF399" s="201"/>
      <c r="AG399" s="201"/>
      <c r="AH399" s="201"/>
      <c r="AI399" s="201"/>
      <c r="AJ399" s="201"/>
      <c r="AK399" s="201"/>
      <c r="AL399" s="201"/>
      <c r="AM399" s="201"/>
      <c r="AN399" s="201"/>
      <c r="AO399" s="201"/>
      <c r="AP399" s="201"/>
      <c r="AQ399" s="201"/>
      <c r="AR399" s="201"/>
      <c r="AS399" s="201"/>
      <c r="AT399" s="201"/>
      <c r="AU399" s="201"/>
      <c r="AV399" s="201"/>
      <c r="AW399" s="201"/>
      <c r="AX399" s="201"/>
      <c r="AY399" s="201"/>
      <c r="AZ399" s="201"/>
      <c r="BA399" s="201"/>
      <c r="BB399" s="201"/>
      <c r="BC399" s="201"/>
      <c r="BD399" s="201"/>
      <c r="BE399" s="201"/>
      <c r="BF399" s="201"/>
      <c r="BG399" s="201"/>
      <c r="BH399" s="201"/>
      <c r="BI399" s="201"/>
      <c r="BJ399" s="201"/>
      <c r="BK399" s="201"/>
      <c r="BL399" s="201"/>
      <c r="BM399" s="201"/>
      <c r="BN399" s="201"/>
      <c r="BO399" s="201"/>
      <c r="BP399" s="201"/>
      <c r="BQ399" s="201"/>
      <c r="BR399" s="201"/>
      <c r="BS399" s="201"/>
      <c r="BT399" s="201"/>
      <c r="BU399" s="201"/>
      <c r="BV399" s="201"/>
      <c r="BW399" s="201"/>
      <c r="BX399" s="201"/>
      <c r="BY399" s="201"/>
      <c r="BZ399" s="201"/>
      <c r="CA399" s="201"/>
      <c r="CB399" s="201"/>
      <c r="CC399" s="201"/>
    </row>
    <row r="400" spans="28:81" x14ac:dyDescent="0.45">
      <c r="AB400" s="201"/>
      <c r="AC400" s="201"/>
      <c r="AD400" s="201"/>
      <c r="AE400" s="201"/>
      <c r="AF400" s="201"/>
      <c r="AG400" s="201"/>
      <c r="AH400" s="201"/>
      <c r="AI400" s="201"/>
      <c r="AJ400" s="201"/>
      <c r="AK400" s="201"/>
      <c r="AL400" s="201"/>
      <c r="AM400" s="201"/>
      <c r="AN400" s="201"/>
      <c r="AO400" s="201"/>
      <c r="AP400" s="201"/>
      <c r="AQ400" s="201"/>
      <c r="AR400" s="201"/>
      <c r="AS400" s="201"/>
      <c r="AT400" s="201"/>
      <c r="AU400" s="201"/>
      <c r="AV400" s="201"/>
      <c r="AW400" s="201"/>
      <c r="AX400" s="201"/>
      <c r="AY400" s="201"/>
      <c r="AZ400" s="201"/>
      <c r="BA400" s="201"/>
      <c r="BB400" s="201"/>
      <c r="BC400" s="201"/>
      <c r="BD400" s="201"/>
      <c r="BE400" s="201"/>
      <c r="BF400" s="201"/>
      <c r="BG400" s="201"/>
      <c r="BH400" s="201"/>
      <c r="BI400" s="201"/>
      <c r="BJ400" s="201"/>
      <c r="BK400" s="201"/>
      <c r="BL400" s="201"/>
      <c r="BM400" s="201"/>
      <c r="BN400" s="201"/>
      <c r="BO400" s="201"/>
      <c r="BP400" s="201"/>
      <c r="BQ400" s="201"/>
      <c r="BR400" s="201"/>
      <c r="BS400" s="201"/>
      <c r="BT400" s="201"/>
      <c r="BU400" s="201"/>
      <c r="BV400" s="201"/>
      <c r="BW400" s="201"/>
      <c r="BX400" s="201"/>
      <c r="BY400" s="201"/>
      <c r="BZ400" s="201"/>
      <c r="CA400" s="201"/>
      <c r="CB400" s="201"/>
      <c r="CC400" s="201"/>
    </row>
    <row r="401" spans="28:81" x14ac:dyDescent="0.45">
      <c r="AB401" s="201"/>
      <c r="AC401" s="201"/>
      <c r="AD401" s="201"/>
      <c r="AE401" s="201"/>
      <c r="AF401" s="201"/>
      <c r="AG401" s="201"/>
      <c r="AH401" s="201"/>
      <c r="AI401" s="201"/>
      <c r="AJ401" s="201"/>
      <c r="AK401" s="201"/>
      <c r="AL401" s="201"/>
      <c r="AM401" s="201"/>
      <c r="AN401" s="201"/>
      <c r="AO401" s="201"/>
      <c r="AP401" s="201"/>
      <c r="AQ401" s="201"/>
      <c r="AR401" s="201"/>
      <c r="AS401" s="201"/>
      <c r="AT401" s="201"/>
      <c r="AU401" s="201"/>
      <c r="AV401" s="201"/>
      <c r="AW401" s="201"/>
      <c r="AX401" s="201"/>
      <c r="AY401" s="201"/>
      <c r="AZ401" s="201"/>
      <c r="BA401" s="201"/>
      <c r="BB401" s="201"/>
      <c r="BC401" s="201"/>
      <c r="BD401" s="201"/>
      <c r="BE401" s="201"/>
      <c r="BF401" s="201"/>
      <c r="BG401" s="201"/>
      <c r="BH401" s="201"/>
      <c r="BI401" s="201"/>
      <c r="BJ401" s="201"/>
      <c r="BK401" s="201"/>
      <c r="BL401" s="201"/>
      <c r="BM401" s="201"/>
      <c r="BN401" s="201"/>
      <c r="BO401" s="201"/>
      <c r="BP401" s="201"/>
      <c r="BQ401" s="201"/>
      <c r="BR401" s="201"/>
      <c r="BS401" s="201"/>
      <c r="BT401" s="201"/>
      <c r="BU401" s="201"/>
      <c r="BV401" s="201"/>
      <c r="BW401" s="201"/>
      <c r="BX401" s="201"/>
      <c r="BY401" s="201"/>
      <c r="BZ401" s="201"/>
      <c r="CA401" s="201"/>
      <c r="CB401" s="201"/>
      <c r="CC401" s="201"/>
    </row>
    <row r="402" spans="28:81" x14ac:dyDescent="0.45">
      <c r="AB402" s="201"/>
      <c r="AC402" s="201"/>
      <c r="AD402" s="201"/>
      <c r="AE402" s="201"/>
      <c r="AF402" s="201"/>
      <c r="AG402" s="201"/>
      <c r="AH402" s="201"/>
      <c r="AI402" s="201"/>
      <c r="AJ402" s="201"/>
      <c r="AK402" s="201"/>
      <c r="AL402" s="201"/>
      <c r="AM402" s="201"/>
      <c r="AN402" s="201"/>
      <c r="AO402" s="201"/>
      <c r="AP402" s="201"/>
      <c r="AQ402" s="201"/>
      <c r="AR402" s="201"/>
      <c r="AS402" s="201"/>
      <c r="AT402" s="201"/>
      <c r="AU402" s="201"/>
      <c r="AV402" s="201"/>
      <c r="AW402" s="201"/>
      <c r="AX402" s="201"/>
      <c r="AY402" s="201"/>
      <c r="AZ402" s="201"/>
      <c r="BA402" s="201"/>
      <c r="BB402" s="201"/>
      <c r="BC402" s="201"/>
      <c r="BD402" s="201"/>
      <c r="BE402" s="201"/>
      <c r="BF402" s="201"/>
      <c r="BG402" s="201"/>
      <c r="BH402" s="201"/>
      <c r="BI402" s="201"/>
      <c r="BJ402" s="201"/>
      <c r="BK402" s="201"/>
      <c r="BL402" s="201"/>
      <c r="BM402" s="201"/>
      <c r="BN402" s="201"/>
      <c r="BO402" s="201"/>
      <c r="BP402" s="201"/>
      <c r="BQ402" s="201"/>
      <c r="BR402" s="201"/>
      <c r="BS402" s="201"/>
      <c r="BT402" s="201"/>
      <c r="BU402" s="201"/>
      <c r="BV402" s="201"/>
      <c r="BW402" s="201"/>
      <c r="BX402" s="201"/>
      <c r="BY402" s="201"/>
      <c r="BZ402" s="201"/>
      <c r="CA402" s="201"/>
      <c r="CB402" s="201"/>
      <c r="CC402" s="201"/>
    </row>
    <row r="403" spans="28:81" x14ac:dyDescent="0.45">
      <c r="AB403" s="201"/>
      <c r="AC403" s="201"/>
      <c r="AD403" s="201"/>
      <c r="AE403" s="201"/>
      <c r="AF403" s="201"/>
      <c r="AG403" s="201"/>
      <c r="AH403" s="201"/>
      <c r="AI403" s="201"/>
      <c r="AJ403" s="201"/>
      <c r="AK403" s="201"/>
      <c r="AL403" s="201"/>
      <c r="AM403" s="201"/>
      <c r="AN403" s="201"/>
      <c r="AO403" s="201"/>
      <c r="AP403" s="201"/>
      <c r="AQ403" s="201"/>
      <c r="AR403" s="201"/>
      <c r="AS403" s="201"/>
      <c r="AT403" s="201"/>
      <c r="AU403" s="201"/>
      <c r="AV403" s="201"/>
      <c r="AW403" s="201"/>
      <c r="AX403" s="201"/>
      <c r="AY403" s="201"/>
      <c r="AZ403" s="201"/>
      <c r="BA403" s="201"/>
      <c r="BB403" s="201"/>
      <c r="BC403" s="201"/>
      <c r="BD403" s="201"/>
      <c r="BE403" s="201"/>
      <c r="BF403" s="201"/>
      <c r="BG403" s="201"/>
      <c r="BH403" s="201"/>
      <c r="BI403" s="201"/>
      <c r="BJ403" s="201"/>
      <c r="BK403" s="201"/>
      <c r="BL403" s="201"/>
      <c r="BM403" s="201"/>
      <c r="BN403" s="201"/>
      <c r="BO403" s="201"/>
      <c r="BP403" s="201"/>
      <c r="BQ403" s="201"/>
      <c r="BR403" s="201"/>
      <c r="BS403" s="201"/>
      <c r="BT403" s="201"/>
      <c r="BU403" s="201"/>
      <c r="BV403" s="201"/>
      <c r="BW403" s="201"/>
      <c r="BX403" s="201"/>
      <c r="BY403" s="201"/>
      <c r="BZ403" s="201"/>
      <c r="CA403" s="201"/>
      <c r="CB403" s="201"/>
      <c r="CC403" s="201"/>
    </row>
    <row r="404" spans="28:81" x14ac:dyDescent="0.45">
      <c r="AB404" s="201"/>
      <c r="AC404" s="201"/>
      <c r="AD404" s="201"/>
      <c r="AE404" s="201"/>
      <c r="AF404" s="201"/>
      <c r="AG404" s="201"/>
      <c r="AH404" s="201"/>
      <c r="AI404" s="201"/>
      <c r="AJ404" s="201"/>
      <c r="AK404" s="201"/>
      <c r="AL404" s="201"/>
      <c r="AM404" s="201"/>
      <c r="AN404" s="201"/>
      <c r="AO404" s="201"/>
      <c r="AP404" s="201"/>
      <c r="AQ404" s="201"/>
      <c r="AR404" s="201"/>
      <c r="AS404" s="201"/>
      <c r="AT404" s="201"/>
      <c r="AU404" s="201"/>
      <c r="AV404" s="201"/>
      <c r="AW404" s="201"/>
      <c r="AX404" s="201"/>
      <c r="AY404" s="201"/>
      <c r="AZ404" s="201"/>
      <c r="BA404" s="201"/>
      <c r="BB404" s="201"/>
      <c r="BC404" s="201"/>
      <c r="BD404" s="201"/>
      <c r="BE404" s="201"/>
      <c r="BF404" s="201"/>
      <c r="BG404" s="201"/>
      <c r="BH404" s="201"/>
      <c r="BI404" s="201"/>
      <c r="BJ404" s="201"/>
      <c r="BK404" s="201"/>
      <c r="BL404" s="201"/>
      <c r="BM404" s="201"/>
      <c r="BN404" s="201"/>
      <c r="BO404" s="201"/>
      <c r="BP404" s="201"/>
      <c r="BQ404" s="201"/>
      <c r="BR404" s="201"/>
      <c r="BS404" s="201"/>
      <c r="BT404" s="201"/>
      <c r="BU404" s="201"/>
      <c r="BV404" s="201"/>
      <c r="BW404" s="201"/>
      <c r="BX404" s="201"/>
      <c r="BY404" s="201"/>
      <c r="BZ404" s="201"/>
      <c r="CA404" s="201"/>
      <c r="CB404" s="201"/>
      <c r="CC404" s="201"/>
    </row>
    <row r="405" spans="28:81" x14ac:dyDescent="0.45">
      <c r="AB405" s="201"/>
      <c r="AC405" s="201"/>
      <c r="AD405" s="201"/>
      <c r="AE405" s="201"/>
      <c r="AF405" s="201"/>
      <c r="AG405" s="201"/>
      <c r="AH405" s="201"/>
      <c r="AI405" s="201"/>
      <c r="AJ405" s="201"/>
      <c r="AK405" s="201"/>
      <c r="AL405" s="201"/>
      <c r="AM405" s="201"/>
      <c r="AN405" s="201"/>
      <c r="AO405" s="201"/>
      <c r="AP405" s="201"/>
      <c r="AQ405" s="201"/>
      <c r="AR405" s="201"/>
      <c r="AS405" s="201"/>
      <c r="AT405" s="201"/>
      <c r="AU405" s="201"/>
      <c r="AV405" s="201"/>
      <c r="AW405" s="201"/>
      <c r="AX405" s="201"/>
      <c r="AY405" s="201"/>
      <c r="AZ405" s="201"/>
      <c r="BA405" s="201"/>
      <c r="BB405" s="201"/>
      <c r="BC405" s="201"/>
      <c r="BD405" s="201"/>
      <c r="BE405" s="201"/>
      <c r="BF405" s="201"/>
      <c r="BG405" s="201"/>
      <c r="BH405" s="201"/>
      <c r="BI405" s="201"/>
      <c r="BJ405" s="201"/>
      <c r="BK405" s="201"/>
      <c r="BL405" s="201"/>
      <c r="BM405" s="201"/>
      <c r="BN405" s="201"/>
      <c r="BO405" s="201"/>
      <c r="BP405" s="201"/>
      <c r="BQ405" s="201"/>
      <c r="BR405" s="201"/>
      <c r="BS405" s="201"/>
      <c r="BT405" s="201"/>
      <c r="BU405" s="201"/>
      <c r="BV405" s="201"/>
      <c r="BW405" s="201"/>
      <c r="BX405" s="201"/>
      <c r="BY405" s="201"/>
      <c r="BZ405" s="201"/>
      <c r="CA405" s="201"/>
      <c r="CB405" s="201"/>
      <c r="CC405" s="201"/>
    </row>
    <row r="406" spans="28:81" x14ac:dyDescent="0.45">
      <c r="AB406" s="201"/>
      <c r="AC406" s="201"/>
      <c r="AD406" s="201"/>
      <c r="AE406" s="201"/>
      <c r="AF406" s="201"/>
      <c r="AG406" s="201"/>
      <c r="AH406" s="201"/>
      <c r="AI406" s="201"/>
      <c r="AJ406" s="201"/>
      <c r="AK406" s="201"/>
      <c r="AL406" s="201"/>
      <c r="AM406" s="201"/>
      <c r="AN406" s="201"/>
      <c r="AO406" s="201"/>
      <c r="AP406" s="201"/>
      <c r="AQ406" s="201"/>
      <c r="AR406" s="201"/>
      <c r="AS406" s="201"/>
      <c r="AT406" s="201"/>
      <c r="AU406" s="201"/>
      <c r="AV406" s="201"/>
      <c r="AW406" s="201"/>
      <c r="AX406" s="201"/>
      <c r="AY406" s="201"/>
      <c r="AZ406" s="201"/>
      <c r="BA406" s="201"/>
      <c r="BB406" s="201"/>
      <c r="BC406" s="201"/>
      <c r="BD406" s="201"/>
      <c r="BE406" s="201"/>
      <c r="BF406" s="201"/>
      <c r="BG406" s="201"/>
      <c r="BH406" s="201"/>
      <c r="BI406" s="201"/>
      <c r="BJ406" s="201"/>
      <c r="BK406" s="201"/>
      <c r="BL406" s="201"/>
      <c r="BM406" s="201"/>
      <c r="BN406" s="201"/>
      <c r="BO406" s="201"/>
      <c r="BP406" s="201"/>
      <c r="BQ406" s="201"/>
      <c r="BR406" s="201"/>
      <c r="BS406" s="201"/>
      <c r="BT406" s="201"/>
      <c r="BU406" s="201"/>
      <c r="BV406" s="201"/>
      <c r="BW406" s="201"/>
      <c r="BX406" s="201"/>
      <c r="BY406" s="201"/>
      <c r="BZ406" s="201"/>
      <c r="CA406" s="201"/>
      <c r="CB406" s="201"/>
      <c r="CC406" s="201"/>
    </row>
    <row r="407" spans="28:81" x14ac:dyDescent="0.45">
      <c r="AB407" s="201"/>
      <c r="AC407" s="201"/>
      <c r="AD407" s="201"/>
      <c r="AE407" s="201"/>
      <c r="AF407" s="201"/>
      <c r="AG407" s="201"/>
      <c r="AH407" s="201"/>
      <c r="AI407" s="201"/>
      <c r="AJ407" s="201"/>
      <c r="AK407" s="201"/>
      <c r="AL407" s="201"/>
      <c r="AM407" s="201"/>
      <c r="AN407" s="201"/>
      <c r="AO407" s="201"/>
      <c r="AP407" s="201"/>
      <c r="AQ407" s="201"/>
      <c r="AR407" s="201"/>
      <c r="AS407" s="201"/>
      <c r="AT407" s="201"/>
      <c r="AU407" s="201"/>
      <c r="AV407" s="201"/>
      <c r="AW407" s="201"/>
      <c r="AX407" s="201"/>
      <c r="AY407" s="201"/>
      <c r="AZ407" s="201"/>
      <c r="BA407" s="201"/>
      <c r="BB407" s="201"/>
      <c r="BC407" s="201"/>
      <c r="BD407" s="201"/>
      <c r="BE407" s="201"/>
      <c r="BF407" s="201"/>
      <c r="BG407" s="201"/>
      <c r="BH407" s="201"/>
      <c r="BI407" s="201"/>
      <c r="BJ407" s="201"/>
      <c r="BK407" s="201"/>
      <c r="BL407" s="201"/>
      <c r="BM407" s="201"/>
      <c r="BN407" s="201"/>
      <c r="BO407" s="201"/>
      <c r="BP407" s="201"/>
      <c r="BQ407" s="201"/>
      <c r="BR407" s="201"/>
      <c r="BS407" s="201"/>
      <c r="BT407" s="201"/>
      <c r="BU407" s="201"/>
      <c r="BV407" s="201"/>
      <c r="BW407" s="201"/>
      <c r="BX407" s="201"/>
      <c r="BY407" s="201"/>
      <c r="BZ407" s="201"/>
      <c r="CA407" s="201"/>
      <c r="CB407" s="201"/>
      <c r="CC407" s="201"/>
    </row>
    <row r="408" spans="28:81" x14ac:dyDescent="0.45">
      <c r="AB408" s="201"/>
      <c r="AC408" s="201"/>
      <c r="AD408" s="201"/>
      <c r="AE408" s="201"/>
      <c r="AF408" s="201"/>
      <c r="AG408" s="201"/>
      <c r="AH408" s="201"/>
      <c r="AI408" s="201"/>
      <c r="AJ408" s="201"/>
      <c r="AK408" s="201"/>
      <c r="AL408" s="201"/>
      <c r="AM408" s="201"/>
      <c r="AN408" s="201"/>
      <c r="AO408" s="201"/>
      <c r="AP408" s="201"/>
      <c r="AQ408" s="201"/>
      <c r="AR408" s="201"/>
      <c r="AS408" s="201"/>
      <c r="AT408" s="201"/>
      <c r="AU408" s="201"/>
      <c r="AV408" s="201"/>
      <c r="AW408" s="201"/>
      <c r="AX408" s="201"/>
      <c r="AY408" s="201"/>
      <c r="AZ408" s="201"/>
      <c r="BA408" s="201"/>
      <c r="BB408" s="201"/>
      <c r="BC408" s="201"/>
      <c r="BD408" s="201"/>
      <c r="BE408" s="201"/>
      <c r="BF408" s="201"/>
      <c r="BG408" s="201"/>
      <c r="BH408" s="201"/>
      <c r="BI408" s="201"/>
      <c r="BJ408" s="201"/>
      <c r="BK408" s="201"/>
      <c r="BL408" s="201"/>
      <c r="BM408" s="201"/>
      <c r="BN408" s="201"/>
      <c r="BO408" s="201"/>
      <c r="BP408" s="201"/>
      <c r="BQ408" s="201"/>
      <c r="BR408" s="201"/>
      <c r="BS408" s="201"/>
      <c r="BT408" s="201"/>
      <c r="BU408" s="201"/>
      <c r="BV408" s="201"/>
      <c r="BW408" s="201"/>
      <c r="BX408" s="201"/>
      <c r="BY408" s="201"/>
      <c r="BZ408" s="201"/>
      <c r="CA408" s="201"/>
      <c r="CB408" s="201"/>
      <c r="CC408" s="201"/>
    </row>
    <row r="409" spans="28:81" x14ac:dyDescent="0.45">
      <c r="AB409" s="201"/>
      <c r="AC409" s="201"/>
      <c r="AD409" s="201"/>
      <c r="AE409" s="201"/>
      <c r="AF409" s="201"/>
      <c r="AG409" s="201"/>
      <c r="AH409" s="201"/>
      <c r="AI409" s="201"/>
      <c r="AJ409" s="201"/>
      <c r="AK409" s="201"/>
      <c r="AL409" s="201"/>
      <c r="AM409" s="201"/>
      <c r="AN409" s="201"/>
      <c r="AO409" s="201"/>
      <c r="AP409" s="201"/>
      <c r="AQ409" s="201"/>
      <c r="AR409" s="201"/>
      <c r="AS409" s="201"/>
      <c r="AT409" s="201"/>
      <c r="AU409" s="201"/>
      <c r="AV409" s="201"/>
      <c r="AW409" s="201"/>
      <c r="AX409" s="201"/>
      <c r="AY409" s="201"/>
      <c r="AZ409" s="201"/>
      <c r="BA409" s="201"/>
      <c r="BB409" s="201"/>
      <c r="BC409" s="201"/>
      <c r="BD409" s="201"/>
      <c r="BE409" s="201"/>
      <c r="BF409" s="201"/>
      <c r="BG409" s="201"/>
      <c r="BH409" s="201"/>
      <c r="BI409" s="201"/>
      <c r="BJ409" s="201"/>
      <c r="BK409" s="201"/>
      <c r="BL409" s="201"/>
      <c r="BM409" s="201"/>
      <c r="BN409" s="201"/>
      <c r="BO409" s="201"/>
      <c r="BP409" s="201"/>
      <c r="BQ409" s="201"/>
      <c r="BR409" s="201"/>
      <c r="BS409" s="201"/>
      <c r="BT409" s="201"/>
      <c r="BU409" s="201"/>
      <c r="BV409" s="201"/>
      <c r="BW409" s="201"/>
      <c r="BX409" s="201"/>
      <c r="BY409" s="201"/>
      <c r="BZ409" s="201"/>
      <c r="CA409" s="201"/>
      <c r="CB409" s="201"/>
      <c r="CC409" s="201"/>
    </row>
    <row r="410" spans="28:81" x14ac:dyDescent="0.45">
      <c r="AB410" s="201"/>
      <c r="AC410" s="201"/>
      <c r="AD410" s="201"/>
      <c r="AE410" s="201"/>
      <c r="AF410" s="201"/>
      <c r="AG410" s="201"/>
      <c r="AH410" s="201"/>
      <c r="AI410" s="201"/>
      <c r="AJ410" s="201"/>
      <c r="AK410" s="201"/>
      <c r="AL410" s="201"/>
      <c r="AM410" s="201"/>
      <c r="AN410" s="201"/>
      <c r="AO410" s="201"/>
      <c r="AP410" s="201"/>
      <c r="AQ410" s="201"/>
      <c r="AR410" s="201"/>
      <c r="AS410" s="201"/>
      <c r="AT410" s="201"/>
      <c r="AU410" s="201"/>
      <c r="AV410" s="201"/>
      <c r="AW410" s="201"/>
      <c r="AX410" s="201"/>
      <c r="AY410" s="201"/>
      <c r="AZ410" s="201"/>
      <c r="BA410" s="201"/>
      <c r="BB410" s="201"/>
      <c r="BC410" s="201"/>
      <c r="BD410" s="201"/>
      <c r="BE410" s="201"/>
      <c r="BF410" s="201"/>
      <c r="BG410" s="201"/>
      <c r="BH410" s="201"/>
      <c r="BI410" s="201"/>
      <c r="BJ410" s="201"/>
      <c r="BK410" s="201"/>
      <c r="BL410" s="201"/>
      <c r="BM410" s="201"/>
      <c r="BN410" s="201"/>
      <c r="BO410" s="201"/>
      <c r="BP410" s="201"/>
      <c r="BQ410" s="201"/>
      <c r="BR410" s="201"/>
      <c r="BS410" s="201"/>
      <c r="BT410" s="201"/>
      <c r="BU410" s="201"/>
      <c r="BV410" s="201"/>
      <c r="BW410" s="201"/>
      <c r="BX410" s="201"/>
      <c r="BY410" s="201"/>
      <c r="BZ410" s="201"/>
      <c r="CA410" s="201"/>
      <c r="CB410" s="201"/>
      <c r="CC410" s="201"/>
    </row>
    <row r="411" spans="28:81" x14ac:dyDescent="0.45">
      <c r="AB411" s="201"/>
      <c r="AC411" s="201"/>
      <c r="AD411" s="201"/>
      <c r="AE411" s="201"/>
      <c r="AF411" s="201"/>
      <c r="AG411" s="201"/>
      <c r="AH411" s="201"/>
      <c r="AI411" s="201"/>
      <c r="AJ411" s="201"/>
      <c r="AK411" s="201"/>
      <c r="AL411" s="201"/>
      <c r="AM411" s="201"/>
      <c r="AN411" s="201"/>
      <c r="AO411" s="201"/>
      <c r="AP411" s="201"/>
      <c r="AQ411" s="201"/>
      <c r="AR411" s="201"/>
      <c r="AS411" s="201"/>
      <c r="AT411" s="201"/>
      <c r="AU411" s="201"/>
      <c r="AV411" s="201"/>
      <c r="AW411" s="201"/>
      <c r="AX411" s="201"/>
      <c r="AY411" s="201"/>
      <c r="AZ411" s="201"/>
      <c r="BA411" s="201"/>
      <c r="BB411" s="201"/>
      <c r="BC411" s="201"/>
      <c r="BD411" s="201"/>
      <c r="BE411" s="201"/>
      <c r="BF411" s="201"/>
      <c r="BG411" s="201"/>
      <c r="BH411" s="201"/>
      <c r="BI411" s="201"/>
      <c r="BJ411" s="201"/>
      <c r="BK411" s="201"/>
      <c r="BL411" s="201"/>
      <c r="BM411" s="201"/>
      <c r="BN411" s="201"/>
      <c r="BO411" s="201"/>
      <c r="BP411" s="201"/>
      <c r="BQ411" s="201"/>
      <c r="BR411" s="201"/>
      <c r="BS411" s="201"/>
      <c r="BT411" s="201"/>
      <c r="BU411" s="201"/>
      <c r="BV411" s="201"/>
      <c r="BW411" s="201"/>
      <c r="BX411" s="201"/>
      <c r="BY411" s="201"/>
      <c r="BZ411" s="201"/>
      <c r="CA411" s="201"/>
      <c r="CB411" s="201"/>
      <c r="CC411" s="201"/>
    </row>
    <row r="412" spans="28:81" x14ac:dyDescent="0.45">
      <c r="AB412" s="201"/>
      <c r="AC412" s="201"/>
      <c r="AD412" s="201"/>
      <c r="AE412" s="201"/>
      <c r="AF412" s="201"/>
      <c r="AG412" s="201"/>
      <c r="AH412" s="201"/>
      <c r="AI412" s="201"/>
      <c r="AJ412" s="201"/>
      <c r="AK412" s="201"/>
      <c r="AL412" s="201"/>
      <c r="AM412" s="201"/>
      <c r="AN412" s="201"/>
      <c r="AO412" s="201"/>
      <c r="AP412" s="201"/>
      <c r="AQ412" s="201"/>
      <c r="AR412" s="201"/>
      <c r="AS412" s="201"/>
      <c r="AT412" s="201"/>
      <c r="AU412" s="201"/>
      <c r="AV412" s="201"/>
      <c r="AW412" s="201"/>
      <c r="AX412" s="201"/>
      <c r="AY412" s="201"/>
      <c r="AZ412" s="201"/>
      <c r="BA412" s="201"/>
      <c r="BB412" s="201"/>
      <c r="BC412" s="201"/>
      <c r="BD412" s="201"/>
      <c r="BE412" s="201"/>
      <c r="BF412" s="201"/>
      <c r="BG412" s="201"/>
      <c r="BH412" s="201"/>
      <c r="BI412" s="201"/>
      <c r="BJ412" s="201"/>
      <c r="BK412" s="201"/>
      <c r="BL412" s="201"/>
      <c r="BM412" s="201"/>
      <c r="BN412" s="201"/>
      <c r="BO412" s="201"/>
      <c r="BP412" s="201"/>
      <c r="BQ412" s="201"/>
      <c r="BR412" s="201"/>
      <c r="BS412" s="201"/>
      <c r="BT412" s="201"/>
      <c r="BU412" s="201"/>
      <c r="BV412" s="201"/>
      <c r="BW412" s="201"/>
      <c r="BX412" s="201"/>
      <c r="BY412" s="201"/>
      <c r="BZ412" s="201"/>
      <c r="CA412" s="201"/>
      <c r="CB412" s="201"/>
      <c r="CC412" s="201"/>
    </row>
    <row r="413" spans="28:81" x14ac:dyDescent="0.45">
      <c r="AB413" s="201"/>
      <c r="AC413" s="201"/>
      <c r="AD413" s="201"/>
      <c r="AE413" s="201"/>
      <c r="AF413" s="201"/>
      <c r="AG413" s="201"/>
      <c r="AH413" s="201"/>
      <c r="AI413" s="201"/>
      <c r="AJ413" s="201"/>
      <c r="AK413" s="201"/>
      <c r="AL413" s="201"/>
      <c r="AM413" s="201"/>
      <c r="AN413" s="201"/>
      <c r="AO413" s="201"/>
      <c r="AP413" s="201"/>
      <c r="AQ413" s="201"/>
      <c r="AR413" s="201"/>
      <c r="AS413" s="201"/>
      <c r="AT413" s="201"/>
      <c r="AU413" s="201"/>
      <c r="AV413" s="201"/>
      <c r="AW413" s="201"/>
      <c r="AX413" s="201"/>
      <c r="AY413" s="201"/>
      <c r="AZ413" s="201"/>
      <c r="BA413" s="201"/>
      <c r="BB413" s="201"/>
      <c r="BC413" s="201"/>
      <c r="BD413" s="201"/>
      <c r="BE413" s="201"/>
      <c r="BF413" s="201"/>
      <c r="BG413" s="201"/>
      <c r="BH413" s="201"/>
      <c r="BI413" s="201"/>
      <c r="BJ413" s="201"/>
      <c r="BK413" s="201"/>
      <c r="BL413" s="201"/>
      <c r="BM413" s="201"/>
      <c r="BN413" s="201"/>
      <c r="BO413" s="201"/>
      <c r="BP413" s="201"/>
      <c r="BQ413" s="201"/>
      <c r="BR413" s="201"/>
      <c r="BS413" s="201"/>
      <c r="BT413" s="201"/>
      <c r="BU413" s="201"/>
      <c r="BV413" s="201"/>
      <c r="BW413" s="201"/>
      <c r="BX413" s="201"/>
      <c r="BY413" s="201"/>
      <c r="BZ413" s="201"/>
      <c r="CA413" s="201"/>
      <c r="CB413" s="201"/>
      <c r="CC413" s="201"/>
    </row>
    <row r="414" spans="28:81" x14ac:dyDescent="0.45">
      <c r="AB414" s="201"/>
      <c r="AC414" s="201"/>
      <c r="AD414" s="201"/>
      <c r="AE414" s="201"/>
      <c r="AF414" s="201"/>
      <c r="AG414" s="201"/>
      <c r="AH414" s="201"/>
      <c r="AI414" s="201"/>
      <c r="AJ414" s="201"/>
      <c r="AK414" s="201"/>
      <c r="AL414" s="201"/>
      <c r="AM414" s="201"/>
      <c r="AN414" s="201"/>
      <c r="AO414" s="201"/>
      <c r="AP414" s="201"/>
      <c r="AQ414" s="201"/>
      <c r="AR414" s="201"/>
      <c r="AS414" s="201"/>
      <c r="AT414" s="201"/>
      <c r="AU414" s="201"/>
      <c r="AV414" s="201"/>
      <c r="AW414" s="201"/>
      <c r="AX414" s="201"/>
      <c r="AY414" s="201"/>
      <c r="AZ414" s="201"/>
      <c r="BA414" s="201"/>
      <c r="BB414" s="201"/>
      <c r="BC414" s="201"/>
      <c r="BD414" s="201"/>
      <c r="BE414" s="201"/>
      <c r="BF414" s="201"/>
      <c r="BG414" s="201"/>
      <c r="BH414" s="201"/>
      <c r="BI414" s="201"/>
      <c r="BJ414" s="201"/>
      <c r="BK414" s="201"/>
      <c r="BL414" s="201"/>
      <c r="BM414" s="201"/>
      <c r="BN414" s="201"/>
      <c r="BO414" s="201"/>
      <c r="BP414" s="201"/>
      <c r="BQ414" s="201"/>
      <c r="BR414" s="201"/>
      <c r="BS414" s="201"/>
      <c r="BT414" s="201"/>
      <c r="BU414" s="201"/>
      <c r="BV414" s="201"/>
      <c r="BW414" s="201"/>
      <c r="BX414" s="201"/>
      <c r="BY414" s="201"/>
      <c r="BZ414" s="201"/>
      <c r="CA414" s="201"/>
      <c r="CB414" s="201"/>
      <c r="CC414" s="201"/>
    </row>
    <row r="415" spans="28:81" x14ac:dyDescent="0.45">
      <c r="AB415" s="201"/>
      <c r="AC415" s="201"/>
      <c r="AD415" s="201"/>
      <c r="AE415" s="201"/>
      <c r="AF415" s="201"/>
      <c r="AG415" s="201"/>
      <c r="AH415" s="201"/>
      <c r="AI415" s="201"/>
      <c r="AJ415" s="201"/>
      <c r="AK415" s="201"/>
      <c r="AL415" s="201"/>
      <c r="AM415" s="201"/>
      <c r="AN415" s="201"/>
      <c r="AO415" s="201"/>
      <c r="AP415" s="201"/>
      <c r="AQ415" s="201"/>
      <c r="AR415" s="201"/>
      <c r="AS415" s="201"/>
      <c r="AT415" s="201"/>
      <c r="AU415" s="201"/>
      <c r="AV415" s="201"/>
      <c r="AW415" s="201"/>
      <c r="AX415" s="201"/>
      <c r="AY415" s="201"/>
      <c r="AZ415" s="201"/>
      <c r="BA415" s="201"/>
      <c r="BB415" s="201"/>
      <c r="BC415" s="201"/>
      <c r="BD415" s="201"/>
      <c r="BE415" s="201"/>
      <c r="BF415" s="201"/>
      <c r="BG415" s="201"/>
      <c r="BH415" s="201"/>
      <c r="BI415" s="201"/>
      <c r="BJ415" s="201"/>
      <c r="BK415" s="201"/>
      <c r="BL415" s="201"/>
      <c r="BM415" s="201"/>
      <c r="BN415" s="201"/>
      <c r="BO415" s="201"/>
      <c r="BP415" s="201"/>
      <c r="BQ415" s="201"/>
      <c r="BR415" s="201"/>
      <c r="BS415" s="201"/>
      <c r="BT415" s="201"/>
      <c r="BU415" s="201"/>
      <c r="BV415" s="201"/>
      <c r="BW415" s="201"/>
      <c r="BX415" s="201"/>
      <c r="BY415" s="201"/>
      <c r="BZ415" s="201"/>
      <c r="CA415" s="201"/>
      <c r="CB415" s="201"/>
      <c r="CC415" s="201"/>
    </row>
    <row r="416" spans="28:81" x14ac:dyDescent="0.45">
      <c r="AB416" s="201"/>
      <c r="AC416" s="201"/>
      <c r="AD416" s="201"/>
      <c r="AE416" s="201"/>
      <c r="AF416" s="201"/>
      <c r="AG416" s="201"/>
      <c r="AH416" s="201"/>
      <c r="AI416" s="201"/>
      <c r="AJ416" s="201"/>
      <c r="AK416" s="201"/>
      <c r="AL416" s="201"/>
      <c r="AM416" s="201"/>
      <c r="AN416" s="201"/>
      <c r="AO416" s="201"/>
      <c r="AP416" s="201"/>
      <c r="AQ416" s="201"/>
      <c r="AR416" s="201"/>
      <c r="AS416" s="201"/>
      <c r="AT416" s="201"/>
      <c r="AU416" s="201"/>
      <c r="AV416" s="201"/>
      <c r="AW416" s="201"/>
      <c r="AX416" s="201"/>
      <c r="AY416" s="201"/>
      <c r="AZ416" s="201"/>
      <c r="BA416" s="201"/>
      <c r="BB416" s="201"/>
      <c r="BC416" s="201"/>
      <c r="BD416" s="201"/>
      <c r="BE416" s="201"/>
      <c r="BF416" s="201"/>
      <c r="BG416" s="201"/>
      <c r="BH416" s="201"/>
      <c r="BI416" s="201"/>
      <c r="BJ416" s="201"/>
      <c r="BK416" s="201"/>
      <c r="BL416" s="201"/>
      <c r="BM416" s="201"/>
      <c r="BN416" s="201"/>
      <c r="BO416" s="201"/>
      <c r="BP416" s="201"/>
      <c r="BQ416" s="201"/>
      <c r="BR416" s="201"/>
      <c r="BS416" s="201"/>
      <c r="BT416" s="201"/>
      <c r="BU416" s="201"/>
      <c r="BV416" s="201"/>
      <c r="BW416" s="201"/>
      <c r="BX416" s="201"/>
      <c r="BY416" s="201"/>
      <c r="BZ416" s="201"/>
      <c r="CA416" s="201"/>
      <c r="CB416" s="201"/>
      <c r="CC416" s="201"/>
    </row>
    <row r="417" spans="28:81" x14ac:dyDescent="0.45">
      <c r="AB417" s="201"/>
      <c r="AC417" s="201"/>
      <c r="AD417" s="201"/>
      <c r="AE417" s="201"/>
      <c r="AF417" s="201"/>
      <c r="AG417" s="201"/>
      <c r="AH417" s="201"/>
      <c r="AI417" s="201"/>
      <c r="AJ417" s="201"/>
      <c r="AK417" s="201"/>
      <c r="AL417" s="201"/>
      <c r="AM417" s="201"/>
      <c r="AN417" s="201"/>
      <c r="AO417" s="201"/>
      <c r="AP417" s="201"/>
      <c r="AQ417" s="201"/>
      <c r="AR417" s="201"/>
      <c r="AS417" s="201"/>
      <c r="AT417" s="201"/>
      <c r="AU417" s="201"/>
      <c r="AV417" s="201"/>
      <c r="AW417" s="201"/>
      <c r="AX417" s="201"/>
      <c r="AY417" s="201"/>
      <c r="AZ417" s="201"/>
      <c r="BA417" s="201"/>
      <c r="BB417" s="201"/>
      <c r="BC417" s="201"/>
      <c r="BD417" s="201"/>
      <c r="BE417" s="201"/>
      <c r="BF417" s="201"/>
      <c r="BG417" s="201"/>
      <c r="BH417" s="201"/>
      <c r="BI417" s="201"/>
      <c r="BJ417" s="201"/>
      <c r="BK417" s="201"/>
      <c r="BL417" s="201"/>
      <c r="BM417" s="201"/>
      <c r="BN417" s="201"/>
      <c r="BO417" s="201"/>
      <c r="BP417" s="201"/>
      <c r="BQ417" s="201"/>
      <c r="BR417" s="201"/>
      <c r="BS417" s="201"/>
      <c r="BT417" s="201"/>
      <c r="BU417" s="201"/>
      <c r="BV417" s="201"/>
      <c r="BW417" s="201"/>
      <c r="BX417" s="201"/>
      <c r="BY417" s="201"/>
      <c r="BZ417" s="201"/>
      <c r="CA417" s="201"/>
      <c r="CB417" s="201"/>
      <c r="CC417" s="201"/>
    </row>
    <row r="418" spans="28:81" x14ac:dyDescent="0.45">
      <c r="AB418" s="201"/>
      <c r="AC418" s="201"/>
      <c r="AD418" s="201"/>
      <c r="AE418" s="201"/>
      <c r="AF418" s="201"/>
      <c r="AG418" s="201"/>
      <c r="AH418" s="201"/>
      <c r="AI418" s="201"/>
      <c r="AJ418" s="201"/>
      <c r="AK418" s="201"/>
      <c r="AL418" s="201"/>
      <c r="AM418" s="201"/>
      <c r="AN418" s="201"/>
      <c r="AO418" s="201"/>
      <c r="AP418" s="201"/>
      <c r="AQ418" s="201"/>
      <c r="AR418" s="201"/>
      <c r="AS418" s="201"/>
      <c r="AT418" s="201"/>
      <c r="AU418" s="201"/>
      <c r="AV418" s="201"/>
      <c r="AW418" s="201"/>
      <c r="AX418" s="201"/>
      <c r="AY418" s="201"/>
      <c r="AZ418" s="201"/>
      <c r="BA418" s="201"/>
      <c r="BB418" s="201"/>
      <c r="BC418" s="201"/>
      <c r="BD418" s="201"/>
      <c r="BE418" s="201"/>
      <c r="BF418" s="201"/>
      <c r="BG418" s="201"/>
      <c r="BH418" s="201"/>
      <c r="BI418" s="201"/>
      <c r="BJ418" s="201"/>
      <c r="BK418" s="201"/>
      <c r="BL418" s="201"/>
      <c r="BM418" s="201"/>
      <c r="BN418" s="201"/>
      <c r="BO418" s="201"/>
      <c r="BP418" s="201"/>
      <c r="BQ418" s="201"/>
      <c r="BR418" s="201"/>
      <c r="BS418" s="201"/>
      <c r="BT418" s="201"/>
      <c r="BU418" s="201"/>
      <c r="BV418" s="201"/>
      <c r="BW418" s="201"/>
      <c r="BX418" s="201"/>
      <c r="BY418" s="201"/>
      <c r="BZ418" s="201"/>
      <c r="CA418" s="201"/>
      <c r="CB418" s="201"/>
      <c r="CC418" s="201"/>
    </row>
    <row r="419" spans="28:81" x14ac:dyDescent="0.45">
      <c r="AB419" s="201"/>
      <c r="AC419" s="201"/>
      <c r="AD419" s="201"/>
      <c r="AE419" s="201"/>
      <c r="AF419" s="201"/>
      <c r="AG419" s="201"/>
      <c r="AH419" s="201"/>
      <c r="AI419" s="201"/>
      <c r="AJ419" s="201"/>
      <c r="AK419" s="201"/>
      <c r="AL419" s="201"/>
      <c r="AM419" s="201"/>
      <c r="AN419" s="201"/>
      <c r="AO419" s="201"/>
      <c r="AP419" s="201"/>
      <c r="AQ419" s="201"/>
      <c r="AR419" s="201"/>
      <c r="AS419" s="201"/>
      <c r="AT419" s="201"/>
      <c r="AU419" s="201"/>
      <c r="AV419" s="201"/>
      <c r="AW419" s="201"/>
      <c r="AX419" s="201"/>
      <c r="AY419" s="201"/>
      <c r="AZ419" s="201"/>
      <c r="BA419" s="201"/>
      <c r="BB419" s="201"/>
      <c r="BC419" s="201"/>
      <c r="BD419" s="201"/>
      <c r="BE419" s="201"/>
      <c r="BF419" s="201"/>
      <c r="BG419" s="201"/>
      <c r="BH419" s="201"/>
      <c r="BI419" s="201"/>
      <c r="BJ419" s="201"/>
      <c r="BK419" s="201"/>
      <c r="BL419" s="201"/>
      <c r="BM419" s="201"/>
      <c r="BN419" s="201"/>
      <c r="BO419" s="201"/>
      <c r="BP419" s="201"/>
      <c r="BQ419" s="201"/>
      <c r="BR419" s="201"/>
      <c r="BS419" s="201"/>
      <c r="BT419" s="201"/>
      <c r="BU419" s="201"/>
      <c r="BV419" s="201"/>
      <c r="BW419" s="201"/>
      <c r="BX419" s="201"/>
      <c r="BY419" s="201"/>
      <c r="BZ419" s="201"/>
      <c r="CA419" s="201"/>
      <c r="CB419" s="201"/>
      <c r="CC419" s="201"/>
    </row>
    <row r="420" spans="28:81" x14ac:dyDescent="0.45">
      <c r="AB420" s="201"/>
      <c r="AC420" s="201"/>
      <c r="AD420" s="201"/>
      <c r="AE420" s="201"/>
      <c r="AF420" s="201"/>
      <c r="AG420" s="201"/>
      <c r="AH420" s="201"/>
      <c r="AI420" s="201"/>
      <c r="AJ420" s="201"/>
      <c r="AK420" s="201"/>
      <c r="AL420" s="201"/>
      <c r="AM420" s="201"/>
      <c r="AN420" s="201"/>
      <c r="AO420" s="201"/>
      <c r="AP420" s="201"/>
      <c r="AQ420" s="201"/>
      <c r="AR420" s="201"/>
      <c r="AS420" s="201"/>
      <c r="AT420" s="201"/>
      <c r="AU420" s="201"/>
      <c r="AV420" s="201"/>
      <c r="AW420" s="201"/>
      <c r="AX420" s="201"/>
      <c r="AY420" s="201"/>
      <c r="AZ420" s="201"/>
      <c r="BA420" s="201"/>
      <c r="BB420" s="201"/>
      <c r="BC420" s="201"/>
      <c r="BD420" s="201"/>
      <c r="BE420" s="201"/>
      <c r="BF420" s="201"/>
      <c r="BG420" s="201"/>
      <c r="BH420" s="201"/>
      <c r="BI420" s="201"/>
      <c r="BJ420" s="201"/>
      <c r="BK420" s="201"/>
      <c r="BL420" s="201"/>
      <c r="BM420" s="201"/>
      <c r="BN420" s="201"/>
      <c r="BO420" s="201"/>
      <c r="BP420" s="201"/>
      <c r="BQ420" s="201"/>
      <c r="BR420" s="201"/>
      <c r="BS420" s="201"/>
      <c r="BT420" s="201"/>
      <c r="BU420" s="201"/>
      <c r="BV420" s="201"/>
      <c r="BW420" s="201"/>
      <c r="BX420" s="201"/>
      <c r="BY420" s="201"/>
      <c r="BZ420" s="201"/>
      <c r="CA420" s="201"/>
      <c r="CB420" s="201"/>
      <c r="CC420" s="201"/>
    </row>
    <row r="421" spans="28:81" x14ac:dyDescent="0.45">
      <c r="AB421" s="201"/>
      <c r="AC421" s="201"/>
      <c r="AD421" s="201"/>
      <c r="AE421" s="201"/>
      <c r="AF421" s="201"/>
      <c r="AG421" s="201"/>
      <c r="AH421" s="201"/>
      <c r="AI421" s="201"/>
      <c r="AJ421" s="201"/>
      <c r="AK421" s="201"/>
      <c r="AL421" s="201"/>
      <c r="AM421" s="201"/>
      <c r="AN421" s="201"/>
      <c r="AO421" s="201"/>
      <c r="AP421" s="201"/>
      <c r="AQ421" s="201"/>
      <c r="AR421" s="201"/>
      <c r="AS421" s="201"/>
      <c r="AT421" s="201"/>
      <c r="AU421" s="201"/>
      <c r="AV421" s="201"/>
      <c r="AW421" s="201"/>
      <c r="AX421" s="201"/>
      <c r="AY421" s="201"/>
      <c r="AZ421" s="201"/>
      <c r="BA421" s="201"/>
      <c r="BB421" s="201"/>
      <c r="BC421" s="201"/>
      <c r="BD421" s="201"/>
      <c r="BE421" s="201"/>
      <c r="BF421" s="201"/>
      <c r="BG421" s="201"/>
      <c r="BH421" s="201"/>
      <c r="BI421" s="201"/>
      <c r="BJ421" s="201"/>
      <c r="BK421" s="201"/>
      <c r="BL421" s="201"/>
      <c r="BM421" s="201"/>
      <c r="BN421" s="201"/>
      <c r="BO421" s="201"/>
      <c r="BP421" s="201"/>
      <c r="BQ421" s="201"/>
      <c r="BR421" s="201"/>
      <c r="BS421" s="201"/>
      <c r="BT421" s="201"/>
      <c r="BU421" s="201"/>
      <c r="BV421" s="201"/>
      <c r="BW421" s="201"/>
      <c r="BX421" s="201"/>
      <c r="BY421" s="201"/>
      <c r="BZ421" s="201"/>
      <c r="CA421" s="201"/>
      <c r="CB421" s="201"/>
      <c r="CC421" s="201"/>
    </row>
    <row r="422" spans="28:81" x14ac:dyDescent="0.45">
      <c r="AB422" s="201"/>
      <c r="AC422" s="201"/>
      <c r="AD422" s="201"/>
      <c r="AE422" s="201"/>
      <c r="AF422" s="201"/>
      <c r="AG422" s="201"/>
      <c r="AH422" s="201"/>
      <c r="AI422" s="201"/>
      <c r="AJ422" s="201"/>
      <c r="AK422" s="201"/>
      <c r="AL422" s="201"/>
      <c r="AM422" s="201"/>
      <c r="AN422" s="201"/>
      <c r="AO422" s="201"/>
      <c r="AP422" s="201"/>
      <c r="AQ422" s="201"/>
      <c r="AR422" s="201"/>
      <c r="AS422" s="201"/>
      <c r="AT422" s="201"/>
      <c r="AU422" s="201"/>
      <c r="AV422" s="201"/>
      <c r="AW422" s="201"/>
      <c r="AX422" s="201"/>
      <c r="AY422" s="201"/>
      <c r="AZ422" s="201"/>
      <c r="BA422" s="201"/>
      <c r="BB422" s="201"/>
      <c r="BC422" s="201"/>
      <c r="BD422" s="201"/>
      <c r="BE422" s="201"/>
      <c r="BF422" s="201"/>
      <c r="BG422" s="201"/>
      <c r="BH422" s="201"/>
      <c r="BI422" s="201"/>
      <c r="BJ422" s="201"/>
      <c r="BK422" s="201"/>
      <c r="BL422" s="201"/>
      <c r="BM422" s="201"/>
      <c r="BN422" s="201"/>
      <c r="BO422" s="201"/>
      <c r="BP422" s="201"/>
      <c r="BQ422" s="201"/>
      <c r="BR422" s="201"/>
      <c r="BS422" s="201"/>
      <c r="BT422" s="201"/>
      <c r="BU422" s="201"/>
      <c r="BV422" s="201"/>
      <c r="BW422" s="201"/>
      <c r="BX422" s="201"/>
      <c r="BY422" s="201"/>
      <c r="BZ422" s="201"/>
      <c r="CA422" s="201"/>
      <c r="CB422" s="201"/>
      <c r="CC422" s="201"/>
    </row>
    <row r="423" spans="28:81" x14ac:dyDescent="0.45">
      <c r="AB423" s="201"/>
      <c r="AC423" s="201"/>
      <c r="AD423" s="201"/>
      <c r="AE423" s="201"/>
      <c r="AF423" s="201"/>
      <c r="AG423" s="201"/>
      <c r="AH423" s="201"/>
      <c r="AI423" s="201"/>
      <c r="AJ423" s="201"/>
      <c r="AK423" s="201"/>
      <c r="AL423" s="201"/>
      <c r="AM423" s="201"/>
      <c r="AN423" s="201"/>
      <c r="AO423" s="201"/>
      <c r="AP423" s="201"/>
      <c r="AQ423" s="201"/>
      <c r="AR423" s="201"/>
      <c r="AS423" s="201"/>
      <c r="AT423" s="201"/>
      <c r="AU423" s="201"/>
      <c r="AV423" s="201"/>
      <c r="AW423" s="201"/>
      <c r="AX423" s="201"/>
      <c r="AY423" s="201"/>
      <c r="AZ423" s="201"/>
      <c r="BA423" s="201"/>
      <c r="BB423" s="201"/>
      <c r="BC423" s="201"/>
      <c r="BD423" s="201"/>
      <c r="BE423" s="201"/>
      <c r="BF423" s="201"/>
      <c r="BG423" s="201"/>
      <c r="BH423" s="201"/>
      <c r="BI423" s="201"/>
      <c r="BJ423" s="201"/>
      <c r="BK423" s="201"/>
      <c r="BL423" s="201"/>
      <c r="BM423" s="201"/>
      <c r="BN423" s="201"/>
      <c r="BO423" s="201"/>
      <c r="BP423" s="201"/>
      <c r="BQ423" s="201"/>
      <c r="BR423" s="201"/>
      <c r="BS423" s="201"/>
      <c r="BT423" s="201"/>
      <c r="BU423" s="201"/>
      <c r="BV423" s="201"/>
      <c r="BW423" s="201"/>
      <c r="BX423" s="201"/>
      <c r="BY423" s="201"/>
      <c r="BZ423" s="201"/>
      <c r="CA423" s="201"/>
      <c r="CB423" s="201"/>
      <c r="CC423" s="201"/>
    </row>
    <row r="424" spans="28:81" x14ac:dyDescent="0.45">
      <c r="AB424" s="201"/>
      <c r="AC424" s="201"/>
      <c r="AD424" s="201"/>
      <c r="AE424" s="201"/>
      <c r="AF424" s="201"/>
      <c r="AG424" s="201"/>
      <c r="AH424" s="201"/>
      <c r="AI424" s="201"/>
      <c r="AJ424" s="201"/>
      <c r="AK424" s="201"/>
      <c r="AL424" s="201"/>
      <c r="AM424" s="201"/>
      <c r="AN424" s="201"/>
      <c r="AO424" s="201"/>
      <c r="AP424" s="201"/>
      <c r="AQ424" s="201"/>
      <c r="AR424" s="201"/>
      <c r="AS424" s="201"/>
      <c r="AT424" s="201"/>
      <c r="AU424" s="201"/>
      <c r="AV424" s="201"/>
      <c r="AW424" s="201"/>
      <c r="AX424" s="201"/>
      <c r="AY424" s="201"/>
      <c r="AZ424" s="201"/>
      <c r="BA424" s="201"/>
      <c r="BB424" s="201"/>
      <c r="BC424" s="201"/>
      <c r="BD424" s="201"/>
      <c r="BE424" s="201"/>
      <c r="BF424" s="201"/>
      <c r="BG424" s="201"/>
      <c r="BH424" s="201"/>
      <c r="BI424" s="201"/>
      <c r="BJ424" s="201"/>
      <c r="BK424" s="201"/>
      <c r="BL424" s="201"/>
      <c r="BM424" s="201"/>
      <c r="BN424" s="201"/>
      <c r="BO424" s="201"/>
      <c r="BP424" s="201"/>
      <c r="BQ424" s="201"/>
      <c r="BR424" s="201"/>
      <c r="BS424" s="201"/>
      <c r="BT424" s="201"/>
      <c r="BU424" s="201"/>
      <c r="BV424" s="201"/>
      <c r="BW424" s="201"/>
      <c r="BX424" s="201"/>
      <c r="BY424" s="201"/>
      <c r="BZ424" s="201"/>
      <c r="CA424" s="201"/>
      <c r="CB424" s="201"/>
      <c r="CC424" s="201"/>
    </row>
    <row r="425" spans="28:81" x14ac:dyDescent="0.45">
      <c r="AB425" s="201"/>
      <c r="AC425" s="201"/>
      <c r="AD425" s="201"/>
      <c r="AE425" s="201"/>
      <c r="AF425" s="201"/>
      <c r="AG425" s="201"/>
      <c r="AH425" s="201"/>
      <c r="AI425" s="201"/>
      <c r="AJ425" s="201"/>
      <c r="AK425" s="201"/>
      <c r="AL425" s="201"/>
      <c r="AM425" s="201"/>
      <c r="AN425" s="201"/>
      <c r="AO425" s="201"/>
      <c r="AP425" s="201"/>
      <c r="AQ425" s="201"/>
      <c r="AR425" s="201"/>
      <c r="AS425" s="201"/>
      <c r="AT425" s="201"/>
      <c r="AU425" s="201"/>
      <c r="AV425" s="201"/>
      <c r="AW425" s="201"/>
      <c r="AX425" s="201"/>
      <c r="AY425" s="201"/>
      <c r="AZ425" s="201"/>
      <c r="BA425" s="201"/>
      <c r="BB425" s="201"/>
      <c r="BC425" s="201"/>
      <c r="BD425" s="201"/>
      <c r="BE425" s="201"/>
      <c r="BF425" s="201"/>
      <c r="BG425" s="201"/>
      <c r="BH425" s="201"/>
      <c r="BI425" s="201"/>
      <c r="BJ425" s="201"/>
      <c r="BK425" s="201"/>
      <c r="BL425" s="201"/>
      <c r="BM425" s="201"/>
      <c r="BN425" s="201"/>
      <c r="BO425" s="201"/>
      <c r="BP425" s="201"/>
      <c r="BQ425" s="201"/>
      <c r="BR425" s="201"/>
      <c r="BS425" s="201"/>
      <c r="BT425" s="201"/>
      <c r="BU425" s="201"/>
      <c r="BV425" s="201"/>
      <c r="BW425" s="201"/>
      <c r="BX425" s="201"/>
      <c r="BY425" s="201"/>
      <c r="BZ425" s="201"/>
      <c r="CA425" s="201"/>
      <c r="CB425" s="201"/>
      <c r="CC425" s="201"/>
    </row>
    <row r="426" spans="28:81" x14ac:dyDescent="0.45">
      <c r="AB426" s="201"/>
      <c r="AC426" s="201"/>
      <c r="AD426" s="201"/>
      <c r="AE426" s="201"/>
      <c r="AF426" s="201"/>
      <c r="AG426" s="201"/>
      <c r="AH426" s="201"/>
      <c r="AI426" s="201"/>
      <c r="AJ426" s="201"/>
      <c r="AK426" s="201"/>
      <c r="AL426" s="201"/>
      <c r="AM426" s="201"/>
      <c r="AN426" s="201"/>
      <c r="AO426" s="201"/>
      <c r="AP426" s="201"/>
      <c r="AQ426" s="201"/>
      <c r="AR426" s="201"/>
      <c r="AS426" s="201"/>
      <c r="AT426" s="201"/>
      <c r="AU426" s="201"/>
      <c r="AV426" s="201"/>
      <c r="AW426" s="201"/>
      <c r="AX426" s="201"/>
      <c r="AY426" s="201"/>
      <c r="AZ426" s="201"/>
      <c r="BA426" s="201"/>
      <c r="BB426" s="201"/>
      <c r="BC426" s="201"/>
      <c r="BD426" s="201"/>
      <c r="BE426" s="201"/>
      <c r="BF426" s="201"/>
      <c r="BG426" s="201"/>
      <c r="BH426" s="201"/>
      <c r="BI426" s="201"/>
      <c r="BJ426" s="201"/>
      <c r="BK426" s="201"/>
      <c r="BL426" s="201"/>
      <c r="BM426" s="201"/>
      <c r="BN426" s="201"/>
      <c r="BO426" s="201"/>
      <c r="BP426" s="201"/>
      <c r="BQ426" s="201"/>
      <c r="BR426" s="201"/>
      <c r="BS426" s="201"/>
      <c r="BT426" s="201"/>
      <c r="BU426" s="201"/>
      <c r="BV426" s="201"/>
      <c r="BW426" s="201"/>
      <c r="BX426" s="201"/>
      <c r="BY426" s="201"/>
      <c r="BZ426" s="201"/>
      <c r="CA426" s="201"/>
      <c r="CB426" s="201"/>
      <c r="CC426" s="201"/>
    </row>
    <row r="427" spans="28:81" x14ac:dyDescent="0.45">
      <c r="AB427" s="201"/>
      <c r="AC427" s="201"/>
      <c r="AD427" s="201"/>
      <c r="AE427" s="201"/>
      <c r="AF427" s="201"/>
      <c r="AG427" s="201"/>
      <c r="AH427" s="201"/>
      <c r="AI427" s="201"/>
      <c r="AJ427" s="201"/>
      <c r="AK427" s="201"/>
      <c r="AL427" s="201"/>
      <c r="AM427" s="201"/>
      <c r="AN427" s="201"/>
      <c r="AO427" s="201"/>
      <c r="AP427" s="201"/>
      <c r="AQ427" s="201"/>
      <c r="AR427" s="201"/>
      <c r="AS427" s="201"/>
      <c r="AT427" s="201"/>
      <c r="AU427" s="201"/>
      <c r="AV427" s="201"/>
      <c r="AW427" s="201"/>
      <c r="AX427" s="201"/>
      <c r="AY427" s="201"/>
      <c r="AZ427" s="201"/>
      <c r="BA427" s="201"/>
      <c r="BB427" s="201"/>
      <c r="BC427" s="201"/>
      <c r="BD427" s="201"/>
      <c r="BE427" s="201"/>
      <c r="BF427" s="201"/>
      <c r="BG427" s="201"/>
      <c r="BH427" s="201"/>
      <c r="BI427" s="201"/>
      <c r="BJ427" s="201"/>
      <c r="BK427" s="201"/>
      <c r="BL427" s="201"/>
      <c r="BM427" s="201"/>
      <c r="BN427" s="201"/>
      <c r="BO427" s="201"/>
      <c r="BP427" s="201"/>
      <c r="BQ427" s="201"/>
      <c r="BR427" s="201"/>
      <c r="BS427" s="201"/>
      <c r="BT427" s="201"/>
      <c r="BU427" s="201"/>
      <c r="BV427" s="201"/>
      <c r="BW427" s="201"/>
      <c r="BX427" s="201"/>
      <c r="BY427" s="201"/>
      <c r="BZ427" s="201"/>
      <c r="CA427" s="201"/>
      <c r="CB427" s="201"/>
      <c r="CC427" s="201"/>
    </row>
    <row r="428" spans="28:81" x14ac:dyDescent="0.45">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1"/>
      <c r="AY428" s="201"/>
      <c r="AZ428" s="201"/>
      <c r="BA428" s="201"/>
      <c r="BB428" s="201"/>
      <c r="BC428" s="201"/>
      <c r="BD428" s="201"/>
      <c r="BE428" s="201"/>
      <c r="BF428" s="201"/>
      <c r="BG428" s="201"/>
      <c r="BH428" s="201"/>
      <c r="BI428" s="201"/>
      <c r="BJ428" s="201"/>
      <c r="BK428" s="201"/>
      <c r="BL428" s="201"/>
      <c r="BM428" s="201"/>
      <c r="BN428" s="201"/>
      <c r="BO428" s="201"/>
      <c r="BP428" s="201"/>
      <c r="BQ428" s="201"/>
      <c r="BR428" s="201"/>
      <c r="BS428" s="201"/>
      <c r="BT428" s="201"/>
      <c r="BU428" s="201"/>
      <c r="BV428" s="201"/>
      <c r="BW428" s="201"/>
      <c r="BX428" s="201"/>
      <c r="BY428" s="201"/>
      <c r="BZ428" s="201"/>
      <c r="CA428" s="201"/>
      <c r="CB428" s="201"/>
      <c r="CC428" s="201"/>
    </row>
    <row r="429" spans="28:81" x14ac:dyDescent="0.45">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c r="AV429" s="201"/>
      <c r="AW429" s="201"/>
      <c r="AX429" s="201"/>
      <c r="AY429" s="201"/>
      <c r="AZ429" s="201"/>
      <c r="BA429" s="201"/>
      <c r="BB429" s="201"/>
      <c r="BC429" s="201"/>
      <c r="BD429" s="201"/>
      <c r="BE429" s="201"/>
      <c r="BF429" s="201"/>
      <c r="BG429" s="201"/>
      <c r="BH429" s="201"/>
      <c r="BI429" s="201"/>
      <c r="BJ429" s="201"/>
      <c r="BK429" s="201"/>
      <c r="BL429" s="201"/>
      <c r="BM429" s="201"/>
      <c r="BN429" s="201"/>
      <c r="BO429" s="201"/>
      <c r="BP429" s="201"/>
      <c r="BQ429" s="201"/>
      <c r="BR429" s="201"/>
      <c r="BS429" s="201"/>
      <c r="BT429" s="201"/>
      <c r="BU429" s="201"/>
      <c r="BV429" s="201"/>
      <c r="BW429" s="201"/>
      <c r="BX429" s="201"/>
      <c r="BY429" s="201"/>
      <c r="BZ429" s="201"/>
      <c r="CA429" s="201"/>
      <c r="CB429" s="201"/>
      <c r="CC429" s="201"/>
    </row>
    <row r="430" spans="28:81" x14ac:dyDescent="0.45">
      <c r="AB430" s="201"/>
      <c r="AC430" s="201"/>
      <c r="AD430" s="201"/>
      <c r="AE430" s="201"/>
      <c r="AF430" s="201"/>
      <c r="AG430" s="201"/>
      <c r="AH430" s="201"/>
      <c r="AI430" s="201"/>
      <c r="AJ430" s="201"/>
      <c r="AK430" s="201"/>
      <c r="AL430" s="201"/>
      <c r="AM430" s="201"/>
      <c r="AN430" s="201"/>
      <c r="AO430" s="201"/>
      <c r="AP430" s="201"/>
      <c r="AQ430" s="201"/>
      <c r="AR430" s="201"/>
      <c r="AS430" s="201"/>
      <c r="AT430" s="201"/>
      <c r="AU430" s="201"/>
      <c r="AV430" s="201"/>
      <c r="AW430" s="201"/>
      <c r="AX430" s="201"/>
      <c r="AY430" s="201"/>
      <c r="AZ430" s="201"/>
      <c r="BA430" s="201"/>
      <c r="BB430" s="201"/>
      <c r="BC430" s="201"/>
      <c r="BD430" s="201"/>
      <c r="BE430" s="201"/>
      <c r="BF430" s="201"/>
      <c r="BG430" s="201"/>
      <c r="BH430" s="201"/>
      <c r="BI430" s="201"/>
      <c r="BJ430" s="201"/>
      <c r="BK430" s="201"/>
      <c r="BL430" s="201"/>
      <c r="BM430" s="201"/>
      <c r="BN430" s="201"/>
      <c r="BO430" s="201"/>
      <c r="BP430" s="201"/>
      <c r="BQ430" s="201"/>
      <c r="BR430" s="201"/>
      <c r="BS430" s="201"/>
      <c r="BT430" s="201"/>
      <c r="BU430" s="201"/>
      <c r="BV430" s="201"/>
      <c r="BW430" s="201"/>
      <c r="BX430" s="201"/>
      <c r="BY430" s="201"/>
      <c r="BZ430" s="201"/>
      <c r="CA430" s="201"/>
      <c r="CB430" s="201"/>
      <c r="CC430" s="201"/>
    </row>
    <row r="431" spans="28:81" x14ac:dyDescent="0.45">
      <c r="AB431" s="201"/>
      <c r="AC431" s="201"/>
      <c r="AD431" s="201"/>
      <c r="AE431" s="201"/>
      <c r="AF431" s="201"/>
      <c r="AG431" s="201"/>
      <c r="AH431" s="201"/>
      <c r="AI431" s="201"/>
      <c r="AJ431" s="201"/>
      <c r="AK431" s="201"/>
      <c r="AL431" s="201"/>
      <c r="AM431" s="201"/>
      <c r="AN431" s="201"/>
      <c r="AO431" s="201"/>
      <c r="AP431" s="201"/>
      <c r="AQ431" s="201"/>
      <c r="AR431" s="201"/>
      <c r="AS431" s="201"/>
      <c r="AT431" s="201"/>
      <c r="AU431" s="201"/>
      <c r="AV431" s="201"/>
      <c r="AW431" s="201"/>
      <c r="AX431" s="201"/>
      <c r="AY431" s="201"/>
      <c r="AZ431" s="201"/>
      <c r="BA431" s="201"/>
      <c r="BB431" s="201"/>
      <c r="BC431" s="201"/>
      <c r="BD431" s="201"/>
      <c r="BE431" s="201"/>
      <c r="BF431" s="201"/>
      <c r="BG431" s="201"/>
      <c r="BH431" s="201"/>
      <c r="BI431" s="201"/>
      <c r="BJ431" s="201"/>
      <c r="BK431" s="201"/>
      <c r="BL431" s="201"/>
      <c r="BM431" s="201"/>
      <c r="BN431" s="201"/>
      <c r="BO431" s="201"/>
      <c r="BP431" s="201"/>
      <c r="BQ431" s="201"/>
      <c r="BR431" s="201"/>
      <c r="BS431" s="201"/>
      <c r="BT431" s="201"/>
      <c r="BU431" s="201"/>
      <c r="BV431" s="201"/>
      <c r="BW431" s="201"/>
      <c r="BX431" s="201"/>
      <c r="BY431" s="201"/>
      <c r="BZ431" s="201"/>
      <c r="CA431" s="201"/>
      <c r="CB431" s="201"/>
      <c r="CC431" s="201"/>
    </row>
    <row r="432" spans="28:81" x14ac:dyDescent="0.45">
      <c r="AB432" s="201"/>
      <c r="AC432" s="201"/>
      <c r="AD432" s="201"/>
      <c r="AE432" s="201"/>
      <c r="AF432" s="201"/>
      <c r="AG432" s="201"/>
      <c r="AH432" s="201"/>
      <c r="AI432" s="201"/>
      <c r="AJ432" s="201"/>
      <c r="AK432" s="201"/>
      <c r="AL432" s="201"/>
      <c r="AM432" s="201"/>
      <c r="AN432" s="201"/>
      <c r="AO432" s="201"/>
      <c r="AP432" s="201"/>
      <c r="AQ432" s="201"/>
      <c r="AR432" s="201"/>
      <c r="AS432" s="201"/>
      <c r="AT432" s="201"/>
      <c r="AU432" s="201"/>
      <c r="AV432" s="201"/>
      <c r="AW432" s="201"/>
      <c r="AX432" s="201"/>
      <c r="AY432" s="201"/>
      <c r="AZ432" s="201"/>
      <c r="BA432" s="201"/>
      <c r="BB432" s="201"/>
      <c r="BC432" s="201"/>
      <c r="BD432" s="201"/>
      <c r="BE432" s="201"/>
      <c r="BF432" s="201"/>
      <c r="BG432" s="201"/>
      <c r="BH432" s="201"/>
      <c r="BI432" s="201"/>
      <c r="BJ432" s="201"/>
      <c r="BK432" s="201"/>
      <c r="BL432" s="201"/>
      <c r="BM432" s="201"/>
      <c r="BN432" s="201"/>
      <c r="BO432" s="201"/>
      <c r="BP432" s="201"/>
      <c r="BQ432" s="201"/>
      <c r="BR432" s="201"/>
      <c r="BS432" s="201"/>
      <c r="BT432" s="201"/>
      <c r="BU432" s="201"/>
      <c r="BV432" s="201"/>
      <c r="BW432" s="201"/>
      <c r="BX432" s="201"/>
      <c r="BY432" s="201"/>
      <c r="BZ432" s="201"/>
      <c r="CA432" s="201"/>
      <c r="CB432" s="201"/>
      <c r="CC432" s="201"/>
    </row>
    <row r="433" spans="28:81" x14ac:dyDescent="0.45">
      <c r="AB433" s="201"/>
      <c r="AC433" s="201"/>
      <c r="AD433" s="201"/>
      <c r="AE433" s="201"/>
      <c r="AF433" s="201"/>
      <c r="AG433" s="201"/>
      <c r="AH433" s="201"/>
      <c r="AI433" s="201"/>
      <c r="AJ433" s="201"/>
      <c r="AK433" s="201"/>
      <c r="AL433" s="201"/>
      <c r="AM433" s="201"/>
      <c r="AN433" s="201"/>
      <c r="AO433" s="201"/>
      <c r="AP433" s="201"/>
      <c r="AQ433" s="201"/>
      <c r="AR433" s="201"/>
      <c r="AS433" s="201"/>
      <c r="AT433" s="201"/>
      <c r="AU433" s="201"/>
      <c r="AV433" s="201"/>
      <c r="AW433" s="201"/>
      <c r="AX433" s="201"/>
      <c r="AY433" s="201"/>
      <c r="AZ433" s="201"/>
      <c r="BA433" s="201"/>
      <c r="BB433" s="201"/>
      <c r="BC433" s="201"/>
      <c r="BD433" s="201"/>
      <c r="BE433" s="201"/>
      <c r="BF433" s="201"/>
      <c r="BG433" s="201"/>
      <c r="BH433" s="201"/>
      <c r="BI433" s="201"/>
      <c r="BJ433" s="201"/>
      <c r="BK433" s="201"/>
      <c r="BL433" s="201"/>
      <c r="BM433" s="201"/>
      <c r="BN433" s="201"/>
      <c r="BO433" s="201"/>
      <c r="BP433" s="201"/>
      <c r="BQ433" s="201"/>
      <c r="BR433" s="201"/>
      <c r="BS433" s="201"/>
      <c r="BT433" s="201"/>
      <c r="BU433" s="201"/>
      <c r="BV433" s="201"/>
      <c r="BW433" s="201"/>
      <c r="BX433" s="201"/>
      <c r="BY433" s="201"/>
      <c r="BZ433" s="201"/>
      <c r="CA433" s="201"/>
      <c r="CB433" s="201"/>
      <c r="CC433" s="201"/>
    </row>
    <row r="434" spans="28:81" x14ac:dyDescent="0.45">
      <c r="AB434" s="201"/>
      <c r="AC434" s="201"/>
      <c r="AD434" s="201"/>
      <c r="AE434" s="201"/>
      <c r="AF434" s="201"/>
      <c r="AG434" s="201"/>
      <c r="AH434" s="201"/>
      <c r="AI434" s="201"/>
      <c r="AJ434" s="201"/>
      <c r="AK434" s="201"/>
      <c r="AL434" s="201"/>
      <c r="AM434" s="201"/>
      <c r="AN434" s="201"/>
      <c r="AO434" s="201"/>
      <c r="AP434" s="201"/>
      <c r="AQ434" s="201"/>
      <c r="AR434" s="201"/>
      <c r="AS434" s="201"/>
      <c r="AT434" s="201"/>
      <c r="AU434" s="201"/>
      <c r="AV434" s="201"/>
      <c r="AW434" s="201"/>
      <c r="AX434" s="201"/>
      <c r="AY434" s="201"/>
      <c r="AZ434" s="201"/>
      <c r="BA434" s="201"/>
      <c r="BB434" s="201"/>
      <c r="BC434" s="201"/>
      <c r="BD434" s="201"/>
      <c r="BE434" s="201"/>
      <c r="BF434" s="201"/>
      <c r="BG434" s="201"/>
      <c r="BH434" s="201"/>
      <c r="BI434" s="201"/>
      <c r="BJ434" s="201"/>
      <c r="BK434" s="201"/>
      <c r="BL434" s="201"/>
      <c r="BM434" s="201"/>
      <c r="BN434" s="201"/>
      <c r="BO434" s="201"/>
      <c r="BP434" s="201"/>
      <c r="BQ434" s="201"/>
      <c r="BR434" s="201"/>
      <c r="BS434" s="201"/>
      <c r="BT434" s="201"/>
      <c r="BU434" s="201"/>
      <c r="BV434" s="201"/>
      <c r="BW434" s="201"/>
      <c r="BX434" s="201"/>
      <c r="BY434" s="201"/>
      <c r="BZ434" s="201"/>
      <c r="CA434" s="201"/>
      <c r="CB434" s="201"/>
      <c r="CC434" s="201"/>
    </row>
    <row r="435" spans="28:81" x14ac:dyDescent="0.45">
      <c r="AB435" s="201"/>
      <c r="AC435" s="201"/>
      <c r="AD435" s="201"/>
      <c r="AE435" s="201"/>
      <c r="AF435" s="201"/>
      <c r="AG435" s="201"/>
      <c r="AH435" s="201"/>
      <c r="AI435" s="201"/>
      <c r="AJ435" s="201"/>
      <c r="AK435" s="201"/>
      <c r="AL435" s="201"/>
      <c r="AM435" s="201"/>
      <c r="AN435" s="201"/>
      <c r="AO435" s="201"/>
      <c r="AP435" s="201"/>
      <c r="AQ435" s="201"/>
      <c r="AR435" s="201"/>
      <c r="AS435" s="201"/>
      <c r="AT435" s="201"/>
      <c r="AU435" s="201"/>
      <c r="AV435" s="201"/>
      <c r="AW435" s="201"/>
      <c r="AX435" s="201"/>
      <c r="AY435" s="201"/>
      <c r="AZ435" s="201"/>
      <c r="BA435" s="201"/>
      <c r="BB435" s="201"/>
      <c r="BC435" s="201"/>
      <c r="BD435" s="201"/>
      <c r="BE435" s="201"/>
      <c r="BF435" s="201"/>
      <c r="BG435" s="201"/>
      <c r="BH435" s="201"/>
      <c r="BI435" s="201"/>
      <c r="BJ435" s="201"/>
      <c r="BK435" s="201"/>
      <c r="BL435" s="201"/>
      <c r="BM435" s="201"/>
      <c r="BN435" s="201"/>
      <c r="BO435" s="201"/>
      <c r="BP435" s="201"/>
      <c r="BQ435" s="201"/>
      <c r="BR435" s="201"/>
      <c r="BS435" s="201"/>
      <c r="BT435" s="201"/>
      <c r="BU435" s="201"/>
      <c r="BV435" s="201"/>
      <c r="BW435" s="201"/>
      <c r="BX435" s="201"/>
      <c r="BY435" s="201"/>
      <c r="BZ435" s="201"/>
      <c r="CA435" s="201"/>
      <c r="CB435" s="201"/>
      <c r="CC435" s="201"/>
    </row>
    <row r="436" spans="28:81" x14ac:dyDescent="0.45">
      <c r="AB436" s="201"/>
      <c r="AC436" s="201"/>
      <c r="AD436" s="201"/>
      <c r="AE436" s="201"/>
      <c r="AF436" s="201"/>
      <c r="AG436" s="201"/>
      <c r="AH436" s="201"/>
      <c r="AI436" s="201"/>
      <c r="AJ436" s="201"/>
      <c r="AK436" s="201"/>
      <c r="AL436" s="201"/>
      <c r="AM436" s="201"/>
      <c r="AN436" s="201"/>
      <c r="AO436" s="201"/>
      <c r="AP436" s="201"/>
      <c r="AQ436" s="201"/>
      <c r="AR436" s="201"/>
      <c r="AS436" s="201"/>
      <c r="AT436" s="201"/>
      <c r="AU436" s="201"/>
      <c r="AV436" s="201"/>
      <c r="AW436" s="201"/>
      <c r="AX436" s="201"/>
      <c r="AY436" s="201"/>
      <c r="AZ436" s="201"/>
      <c r="BA436" s="201"/>
      <c r="BB436" s="201"/>
      <c r="BC436" s="201"/>
      <c r="BD436" s="201"/>
      <c r="BE436" s="201"/>
      <c r="BF436" s="201"/>
      <c r="BG436" s="201"/>
      <c r="BH436" s="201"/>
      <c r="BI436" s="201"/>
      <c r="BJ436" s="201"/>
      <c r="BK436" s="201"/>
      <c r="BL436" s="201"/>
      <c r="BM436" s="201"/>
      <c r="BN436" s="201"/>
      <c r="BO436" s="201"/>
      <c r="BP436" s="201"/>
      <c r="BQ436" s="201"/>
      <c r="BR436" s="201"/>
      <c r="BS436" s="201"/>
      <c r="BT436" s="201"/>
      <c r="BU436" s="201"/>
      <c r="BV436" s="201"/>
      <c r="BW436" s="201"/>
      <c r="BX436" s="201"/>
      <c r="BY436" s="201"/>
      <c r="BZ436" s="201"/>
      <c r="CA436" s="201"/>
      <c r="CB436" s="201"/>
      <c r="CC436" s="201"/>
    </row>
    <row r="437" spans="28:81" x14ac:dyDescent="0.45">
      <c r="AB437" s="201"/>
      <c r="AC437" s="201"/>
      <c r="AD437" s="201"/>
      <c r="AE437" s="201"/>
      <c r="AF437" s="201"/>
      <c r="AG437" s="201"/>
      <c r="AH437" s="201"/>
      <c r="AI437" s="201"/>
      <c r="AJ437" s="201"/>
      <c r="AK437" s="201"/>
      <c r="AL437" s="201"/>
      <c r="AM437" s="201"/>
      <c r="AN437" s="201"/>
      <c r="AO437" s="201"/>
      <c r="AP437" s="201"/>
      <c r="AQ437" s="201"/>
      <c r="AR437" s="201"/>
      <c r="AS437" s="201"/>
      <c r="AT437" s="201"/>
      <c r="AU437" s="201"/>
      <c r="AV437" s="201"/>
      <c r="AW437" s="201"/>
      <c r="AX437" s="201"/>
      <c r="AY437" s="201"/>
      <c r="AZ437" s="201"/>
      <c r="BA437" s="201"/>
      <c r="BB437" s="201"/>
      <c r="BC437" s="201"/>
      <c r="BD437" s="201"/>
      <c r="BE437" s="201"/>
      <c r="BF437" s="201"/>
      <c r="BG437" s="201"/>
      <c r="BH437" s="201"/>
      <c r="BI437" s="201"/>
      <c r="BJ437" s="201"/>
      <c r="BK437" s="201"/>
      <c r="BL437" s="201"/>
      <c r="BM437" s="201"/>
      <c r="BN437" s="201"/>
      <c r="BO437" s="201"/>
      <c r="BP437" s="201"/>
      <c r="BQ437" s="201"/>
      <c r="BR437" s="201"/>
      <c r="BS437" s="201"/>
      <c r="BT437" s="201"/>
      <c r="BU437" s="201"/>
      <c r="BV437" s="201"/>
      <c r="BW437" s="201"/>
      <c r="BX437" s="201"/>
      <c r="BY437" s="201"/>
      <c r="BZ437" s="201"/>
      <c r="CA437" s="201"/>
      <c r="CB437" s="201"/>
      <c r="CC437" s="201"/>
    </row>
    <row r="438" spans="28:81" x14ac:dyDescent="0.45">
      <c r="AB438" s="201"/>
      <c r="AC438" s="201"/>
      <c r="AD438" s="201"/>
      <c r="AE438" s="201"/>
      <c r="AF438" s="201"/>
      <c r="AG438" s="201"/>
      <c r="AH438" s="201"/>
      <c r="AI438" s="201"/>
      <c r="AJ438" s="201"/>
      <c r="AK438" s="201"/>
      <c r="AL438" s="201"/>
      <c r="AM438" s="201"/>
      <c r="AN438" s="201"/>
      <c r="AO438" s="201"/>
      <c r="AP438" s="201"/>
      <c r="AQ438" s="201"/>
      <c r="AR438" s="201"/>
      <c r="AS438" s="201"/>
      <c r="AT438" s="201"/>
      <c r="AU438" s="201"/>
      <c r="AV438" s="201"/>
      <c r="AW438" s="201"/>
      <c r="AX438" s="201"/>
      <c r="AY438" s="201"/>
      <c r="AZ438" s="201"/>
      <c r="BA438" s="201"/>
      <c r="BB438" s="201"/>
      <c r="BC438" s="201"/>
      <c r="BD438" s="201"/>
      <c r="BE438" s="201"/>
      <c r="BF438" s="201"/>
      <c r="BG438" s="201"/>
      <c r="BH438" s="201"/>
      <c r="BI438" s="201"/>
      <c r="BJ438" s="201"/>
      <c r="BK438" s="201"/>
      <c r="BL438" s="201"/>
      <c r="BM438" s="201"/>
      <c r="BN438" s="201"/>
      <c r="BO438" s="201"/>
      <c r="BP438" s="201"/>
      <c r="BQ438" s="201"/>
      <c r="BR438" s="201"/>
      <c r="BS438" s="201"/>
      <c r="BT438" s="201"/>
      <c r="BU438" s="201"/>
      <c r="BV438" s="201"/>
      <c r="BW438" s="201"/>
      <c r="BX438" s="201"/>
      <c r="BY438" s="201"/>
      <c r="BZ438" s="201"/>
      <c r="CA438" s="201"/>
      <c r="CB438" s="201"/>
      <c r="CC438" s="201"/>
    </row>
    <row r="439" spans="28:81" x14ac:dyDescent="0.45">
      <c r="AB439" s="201"/>
      <c r="AC439" s="201"/>
      <c r="AD439" s="201"/>
      <c r="AE439" s="201"/>
      <c r="AF439" s="201"/>
      <c r="AG439" s="201"/>
      <c r="AH439" s="201"/>
      <c r="AI439" s="201"/>
      <c r="AJ439" s="201"/>
      <c r="AK439" s="201"/>
      <c r="AL439" s="201"/>
      <c r="AM439" s="201"/>
      <c r="AN439" s="201"/>
      <c r="AO439" s="201"/>
      <c r="AP439" s="201"/>
      <c r="AQ439" s="201"/>
      <c r="AR439" s="201"/>
      <c r="AS439" s="201"/>
      <c r="AT439" s="201"/>
      <c r="AU439" s="201"/>
      <c r="AV439" s="201"/>
      <c r="AW439" s="201"/>
      <c r="AX439" s="201"/>
      <c r="AY439" s="201"/>
      <c r="AZ439" s="201"/>
      <c r="BA439" s="201"/>
      <c r="BB439" s="201"/>
      <c r="BC439" s="201"/>
      <c r="BD439" s="201"/>
      <c r="BE439" s="201"/>
      <c r="BF439" s="201"/>
      <c r="BG439" s="201"/>
      <c r="BH439" s="201"/>
      <c r="BI439" s="201"/>
      <c r="BJ439" s="201"/>
      <c r="BK439" s="201"/>
      <c r="BL439" s="201"/>
      <c r="BM439" s="201"/>
      <c r="BN439" s="201"/>
      <c r="BO439" s="201"/>
      <c r="BP439" s="201"/>
      <c r="BQ439" s="201"/>
      <c r="BR439" s="201"/>
      <c r="BS439" s="201"/>
      <c r="BT439" s="201"/>
      <c r="BU439" s="201"/>
      <c r="BV439" s="201"/>
      <c r="BW439" s="201"/>
      <c r="BX439" s="201"/>
      <c r="BY439" s="201"/>
      <c r="BZ439" s="201"/>
      <c r="CA439" s="201"/>
      <c r="CB439" s="201"/>
      <c r="CC439" s="201"/>
    </row>
    <row r="440" spans="28:81" x14ac:dyDescent="0.45">
      <c r="AB440" s="201"/>
      <c r="AC440" s="201"/>
      <c r="AD440" s="201"/>
      <c r="AE440" s="201"/>
      <c r="AF440" s="201"/>
      <c r="AG440" s="201"/>
      <c r="AH440" s="201"/>
      <c r="AI440" s="201"/>
      <c r="AJ440" s="201"/>
      <c r="AK440" s="201"/>
      <c r="AL440" s="201"/>
      <c r="AM440" s="201"/>
      <c r="AN440" s="201"/>
      <c r="AO440" s="201"/>
      <c r="AP440" s="201"/>
      <c r="AQ440" s="201"/>
      <c r="AR440" s="201"/>
      <c r="AS440" s="201"/>
      <c r="AT440" s="201"/>
      <c r="AU440" s="201"/>
      <c r="AV440" s="201"/>
      <c r="AW440" s="201"/>
      <c r="AX440" s="201"/>
      <c r="AY440" s="201"/>
      <c r="AZ440" s="201"/>
      <c r="BA440" s="201"/>
      <c r="BB440" s="201"/>
      <c r="BC440" s="201"/>
      <c r="BD440" s="201"/>
      <c r="BE440" s="201"/>
      <c r="BF440" s="201"/>
      <c r="BG440" s="201"/>
      <c r="BH440" s="201"/>
      <c r="BI440" s="201"/>
      <c r="BJ440" s="201"/>
      <c r="BK440" s="201"/>
      <c r="BL440" s="201"/>
      <c r="BM440" s="201"/>
      <c r="BN440" s="201"/>
      <c r="BO440" s="201"/>
      <c r="BP440" s="201"/>
      <c r="BQ440" s="201"/>
      <c r="BR440" s="201"/>
      <c r="BS440" s="201"/>
      <c r="BT440" s="201"/>
      <c r="BU440" s="201"/>
      <c r="BV440" s="201"/>
      <c r="BW440" s="201"/>
      <c r="BX440" s="201"/>
      <c r="BY440" s="201"/>
      <c r="BZ440" s="201"/>
      <c r="CA440" s="201"/>
      <c r="CB440" s="201"/>
      <c r="CC440" s="201"/>
    </row>
    <row r="441" spans="28:81" x14ac:dyDescent="0.45">
      <c r="AB441" s="201"/>
      <c r="AC441" s="201"/>
      <c r="AD441" s="201"/>
      <c r="AE441" s="201"/>
      <c r="AF441" s="201"/>
      <c r="AG441" s="201"/>
      <c r="AH441" s="201"/>
      <c r="AI441" s="201"/>
      <c r="AJ441" s="201"/>
      <c r="AK441" s="201"/>
      <c r="AL441" s="201"/>
      <c r="AM441" s="201"/>
      <c r="AN441" s="201"/>
      <c r="AO441" s="201"/>
      <c r="AP441" s="201"/>
      <c r="AQ441" s="201"/>
      <c r="AR441" s="201"/>
      <c r="AS441" s="201"/>
      <c r="AT441" s="201"/>
      <c r="AU441" s="201"/>
      <c r="AV441" s="201"/>
      <c r="AW441" s="201"/>
      <c r="AX441" s="201"/>
      <c r="AY441" s="201"/>
      <c r="AZ441" s="201"/>
      <c r="BA441" s="201"/>
      <c r="BB441" s="201"/>
      <c r="BC441" s="201"/>
      <c r="BD441" s="201"/>
      <c r="BE441" s="201"/>
      <c r="BF441" s="201"/>
      <c r="BG441" s="201"/>
      <c r="BH441" s="201"/>
      <c r="BI441" s="201"/>
      <c r="BJ441" s="201"/>
      <c r="BK441" s="201"/>
      <c r="BL441" s="201"/>
      <c r="BM441" s="201"/>
      <c r="BN441" s="201"/>
      <c r="BO441" s="201"/>
      <c r="BP441" s="201"/>
      <c r="BQ441" s="201"/>
      <c r="BR441" s="201"/>
      <c r="BS441" s="201"/>
      <c r="BT441" s="201"/>
      <c r="BU441" s="201"/>
      <c r="BV441" s="201"/>
      <c r="BW441" s="201"/>
      <c r="BX441" s="201"/>
      <c r="BY441" s="201"/>
      <c r="BZ441" s="201"/>
      <c r="CA441" s="201"/>
      <c r="CB441" s="201"/>
      <c r="CC441" s="201"/>
    </row>
    <row r="442" spans="28:81" x14ac:dyDescent="0.45">
      <c r="AB442" s="201"/>
      <c r="AC442" s="201"/>
      <c r="AD442" s="201"/>
      <c r="AE442" s="201"/>
      <c r="AF442" s="201"/>
      <c r="AG442" s="201"/>
      <c r="AH442" s="201"/>
      <c r="AI442" s="201"/>
      <c r="AJ442" s="201"/>
      <c r="AK442" s="201"/>
      <c r="AL442" s="201"/>
      <c r="AM442" s="201"/>
      <c r="AN442" s="201"/>
      <c r="AO442" s="201"/>
      <c r="AP442" s="201"/>
      <c r="AQ442" s="201"/>
      <c r="AR442" s="201"/>
      <c r="AS442" s="201"/>
      <c r="AT442" s="201"/>
      <c r="AU442" s="201"/>
      <c r="AV442" s="201"/>
      <c r="AW442" s="201"/>
      <c r="AX442" s="201"/>
      <c r="AY442" s="201"/>
      <c r="AZ442" s="201"/>
      <c r="BA442" s="201"/>
      <c r="BB442" s="201"/>
      <c r="BC442" s="201"/>
      <c r="BD442" s="201"/>
      <c r="BE442" s="201"/>
      <c r="BF442" s="201"/>
      <c r="BG442" s="201"/>
      <c r="BH442" s="201"/>
      <c r="BI442" s="201"/>
      <c r="BJ442" s="201"/>
      <c r="BK442" s="201"/>
      <c r="BL442" s="201"/>
      <c r="BM442" s="201"/>
      <c r="BN442" s="201"/>
      <c r="BO442" s="201"/>
      <c r="BP442" s="201"/>
      <c r="BQ442" s="201"/>
      <c r="BR442" s="201"/>
      <c r="BS442" s="201"/>
      <c r="BT442" s="201"/>
      <c r="BU442" s="201"/>
      <c r="BV442" s="201"/>
      <c r="BW442" s="201"/>
      <c r="BX442" s="201"/>
      <c r="BY442" s="201"/>
      <c r="BZ442" s="201"/>
      <c r="CA442" s="201"/>
      <c r="CB442" s="201"/>
      <c r="CC442" s="201"/>
    </row>
    <row r="443" spans="28:81" x14ac:dyDescent="0.45">
      <c r="AB443" s="201"/>
      <c r="AC443" s="201"/>
      <c r="AD443" s="201"/>
      <c r="AE443" s="201"/>
      <c r="AF443" s="201"/>
      <c r="AG443" s="201"/>
      <c r="AH443" s="201"/>
      <c r="AI443" s="201"/>
      <c r="AJ443" s="201"/>
      <c r="AK443" s="201"/>
      <c r="AL443" s="201"/>
      <c r="AM443" s="201"/>
      <c r="AN443" s="201"/>
      <c r="AO443" s="201"/>
      <c r="AP443" s="201"/>
      <c r="AQ443" s="201"/>
      <c r="AR443" s="201"/>
      <c r="AS443" s="201"/>
      <c r="AT443" s="201"/>
      <c r="AU443" s="201"/>
      <c r="AV443" s="201"/>
      <c r="AW443" s="201"/>
      <c r="AX443" s="201"/>
      <c r="AY443" s="201"/>
      <c r="AZ443" s="201"/>
      <c r="BA443" s="201"/>
      <c r="BB443" s="201"/>
      <c r="BC443" s="201"/>
      <c r="BD443" s="201"/>
      <c r="BE443" s="201"/>
      <c r="BF443" s="201"/>
      <c r="BG443" s="201"/>
      <c r="BH443" s="201"/>
      <c r="BI443" s="201"/>
      <c r="BJ443" s="201"/>
      <c r="BK443" s="201"/>
      <c r="BL443" s="201"/>
      <c r="BM443" s="201"/>
      <c r="BN443" s="201"/>
      <c r="BO443" s="201"/>
      <c r="BP443" s="201"/>
      <c r="BQ443" s="201"/>
      <c r="BR443" s="201"/>
      <c r="BS443" s="201"/>
      <c r="BT443" s="201"/>
      <c r="BU443" s="201"/>
      <c r="BV443" s="201"/>
      <c r="BW443" s="201"/>
      <c r="BX443" s="201"/>
      <c r="BY443" s="201"/>
      <c r="BZ443" s="201"/>
      <c r="CA443" s="201"/>
      <c r="CB443" s="201"/>
      <c r="CC443" s="201"/>
    </row>
    <row r="444" spans="28:81" x14ac:dyDescent="0.45">
      <c r="AB444" s="201"/>
      <c r="AC444" s="201"/>
      <c r="AD444" s="201"/>
      <c r="AE444" s="201"/>
      <c r="AF444" s="201"/>
      <c r="AG444" s="201"/>
      <c r="AH444" s="201"/>
      <c r="AI444" s="201"/>
      <c r="AJ444" s="201"/>
      <c r="AK444" s="201"/>
      <c r="AL444" s="201"/>
      <c r="AM444" s="201"/>
      <c r="AN444" s="201"/>
      <c r="AO444" s="201"/>
      <c r="AP444" s="201"/>
      <c r="AQ444" s="201"/>
      <c r="AR444" s="201"/>
      <c r="AS444" s="201"/>
      <c r="AT444" s="201"/>
      <c r="AU444" s="201"/>
      <c r="AV444" s="201"/>
      <c r="AW444" s="201"/>
      <c r="AX444" s="201"/>
      <c r="AY444" s="201"/>
      <c r="AZ444" s="201"/>
      <c r="BA444" s="201"/>
      <c r="BB444" s="201"/>
      <c r="BC444" s="201"/>
      <c r="BD444" s="201"/>
      <c r="BE444" s="201"/>
      <c r="BF444" s="201"/>
      <c r="BG444" s="201"/>
      <c r="BH444" s="201"/>
      <c r="BI444" s="201"/>
      <c r="BJ444" s="201"/>
      <c r="BK444" s="201"/>
      <c r="BL444" s="201"/>
      <c r="BM444" s="201"/>
      <c r="BN444" s="201"/>
      <c r="BO444" s="201"/>
      <c r="BP444" s="201"/>
      <c r="BQ444" s="201"/>
      <c r="BR444" s="201"/>
      <c r="BS444" s="201"/>
      <c r="BT444" s="201"/>
      <c r="BU444" s="201"/>
      <c r="BV444" s="201"/>
      <c r="BW444" s="201"/>
      <c r="BX444" s="201"/>
      <c r="BY444" s="201"/>
      <c r="BZ444" s="201"/>
      <c r="CA444" s="201"/>
      <c r="CB444" s="201"/>
      <c r="CC444" s="201"/>
    </row>
    <row r="445" spans="28:81" x14ac:dyDescent="0.45">
      <c r="AB445" s="201"/>
      <c r="AC445" s="201"/>
      <c r="AD445" s="201"/>
      <c r="AE445" s="201"/>
      <c r="AF445" s="201"/>
      <c r="AG445" s="201"/>
      <c r="AH445" s="201"/>
      <c r="AI445" s="201"/>
      <c r="AJ445" s="201"/>
      <c r="AK445" s="201"/>
      <c r="AL445" s="201"/>
      <c r="AM445" s="201"/>
      <c r="AN445" s="201"/>
      <c r="AO445" s="201"/>
      <c r="AP445" s="201"/>
      <c r="AQ445" s="201"/>
      <c r="AR445" s="201"/>
      <c r="AS445" s="201"/>
      <c r="AT445" s="201"/>
      <c r="AU445" s="201"/>
      <c r="AV445" s="201"/>
      <c r="AW445" s="201"/>
      <c r="AX445" s="201"/>
      <c r="AY445" s="201"/>
      <c r="AZ445" s="201"/>
      <c r="BA445" s="201"/>
      <c r="BB445" s="201"/>
      <c r="BC445" s="201"/>
      <c r="BD445" s="201"/>
      <c r="BE445" s="201"/>
      <c r="BF445" s="201"/>
      <c r="BG445" s="201"/>
      <c r="BH445" s="201"/>
      <c r="BI445" s="201"/>
      <c r="BJ445" s="201"/>
      <c r="BK445" s="201"/>
      <c r="BL445" s="201"/>
      <c r="BM445" s="201"/>
      <c r="BN445" s="201"/>
      <c r="BO445" s="201"/>
      <c r="BP445" s="201"/>
      <c r="BQ445" s="201"/>
      <c r="BR445" s="201"/>
      <c r="BS445" s="201"/>
      <c r="BT445" s="201"/>
      <c r="BU445" s="201"/>
      <c r="BV445" s="201"/>
      <c r="BW445" s="201"/>
      <c r="BX445" s="201"/>
      <c r="BY445" s="201"/>
      <c r="BZ445" s="201"/>
      <c r="CA445" s="201"/>
      <c r="CB445" s="201"/>
      <c r="CC445" s="201"/>
    </row>
    <row r="446" spans="28:81" x14ac:dyDescent="0.45">
      <c r="AB446" s="201"/>
      <c r="AC446" s="201"/>
      <c r="AD446" s="201"/>
      <c r="AE446" s="201"/>
      <c r="AF446" s="201"/>
      <c r="AG446" s="201"/>
      <c r="AH446" s="201"/>
      <c r="AI446" s="201"/>
      <c r="AJ446" s="201"/>
      <c r="AK446" s="201"/>
      <c r="AL446" s="201"/>
      <c r="AM446" s="201"/>
      <c r="AN446" s="201"/>
      <c r="AO446" s="201"/>
      <c r="AP446" s="201"/>
      <c r="AQ446" s="201"/>
      <c r="AR446" s="201"/>
      <c r="AS446" s="201"/>
      <c r="AT446" s="201"/>
      <c r="AU446" s="201"/>
      <c r="AV446" s="201"/>
      <c r="AW446" s="201"/>
      <c r="AX446" s="201"/>
      <c r="AY446" s="201"/>
      <c r="AZ446" s="201"/>
      <c r="BA446" s="201"/>
      <c r="BB446" s="201"/>
      <c r="BC446" s="201"/>
      <c r="BD446" s="201"/>
      <c r="BE446" s="201"/>
      <c r="BF446" s="201"/>
      <c r="BG446" s="201"/>
      <c r="BH446" s="201"/>
      <c r="BI446" s="201"/>
      <c r="BJ446" s="201"/>
      <c r="BK446" s="201"/>
      <c r="BL446" s="201"/>
      <c r="BM446" s="201"/>
      <c r="BN446" s="201"/>
      <c r="BO446" s="201"/>
      <c r="BP446" s="201"/>
      <c r="BQ446" s="201"/>
      <c r="BR446" s="201"/>
      <c r="BS446" s="201"/>
      <c r="BT446" s="201"/>
      <c r="BU446" s="201"/>
      <c r="BV446" s="201"/>
      <c r="BW446" s="201"/>
      <c r="BX446" s="201"/>
      <c r="BY446" s="201"/>
      <c r="BZ446" s="201"/>
      <c r="CA446" s="201"/>
      <c r="CB446" s="201"/>
      <c r="CC446" s="201"/>
    </row>
    <row r="447" spans="28:81" x14ac:dyDescent="0.45">
      <c r="AB447" s="201"/>
      <c r="AC447" s="201"/>
      <c r="AD447" s="201"/>
      <c r="AE447" s="201"/>
      <c r="AF447" s="201"/>
      <c r="AG447" s="201"/>
      <c r="AH447" s="201"/>
      <c r="AI447" s="201"/>
      <c r="AJ447" s="201"/>
      <c r="AK447" s="201"/>
      <c r="AL447" s="201"/>
      <c r="AM447" s="201"/>
      <c r="AN447" s="201"/>
      <c r="AO447" s="201"/>
      <c r="AP447" s="201"/>
      <c r="AQ447" s="201"/>
      <c r="AR447" s="201"/>
      <c r="AS447" s="201"/>
      <c r="AT447" s="201"/>
      <c r="AU447" s="201"/>
      <c r="AV447" s="201"/>
      <c r="AW447" s="201"/>
      <c r="AX447" s="201"/>
      <c r="AY447" s="201"/>
      <c r="AZ447" s="201"/>
      <c r="BA447" s="201"/>
      <c r="BB447" s="201"/>
      <c r="BC447" s="201"/>
      <c r="BD447" s="201"/>
      <c r="BE447" s="201"/>
      <c r="BF447" s="201"/>
      <c r="BG447" s="201"/>
      <c r="BH447" s="201"/>
      <c r="BI447" s="201"/>
      <c r="BJ447" s="201"/>
      <c r="BK447" s="201"/>
      <c r="BL447" s="201"/>
      <c r="BM447" s="201"/>
      <c r="BN447" s="201"/>
      <c r="BO447" s="201"/>
      <c r="BP447" s="201"/>
      <c r="BQ447" s="201"/>
      <c r="BR447" s="201"/>
      <c r="BS447" s="201"/>
      <c r="BT447" s="201"/>
      <c r="BU447" s="201"/>
      <c r="BV447" s="201"/>
      <c r="BW447" s="201"/>
      <c r="BX447" s="201"/>
      <c r="BY447" s="201"/>
      <c r="BZ447" s="201"/>
      <c r="CA447" s="201"/>
      <c r="CB447" s="201"/>
      <c r="CC447" s="201"/>
    </row>
    <row r="448" spans="28:81" x14ac:dyDescent="0.45">
      <c r="AB448" s="201"/>
      <c r="AC448" s="201"/>
      <c r="AD448" s="201"/>
      <c r="AE448" s="201"/>
      <c r="AF448" s="201"/>
      <c r="AG448" s="201"/>
      <c r="AH448" s="201"/>
      <c r="AI448" s="201"/>
      <c r="AJ448" s="201"/>
      <c r="AK448" s="201"/>
      <c r="AL448" s="201"/>
      <c r="AM448" s="201"/>
      <c r="AN448" s="201"/>
      <c r="AO448" s="201"/>
      <c r="AP448" s="201"/>
      <c r="AQ448" s="201"/>
      <c r="AR448" s="201"/>
      <c r="AS448" s="201"/>
      <c r="AT448" s="201"/>
      <c r="AU448" s="201"/>
      <c r="AV448" s="201"/>
      <c r="AW448" s="201"/>
      <c r="AX448" s="201"/>
      <c r="AY448" s="201"/>
      <c r="AZ448" s="201"/>
      <c r="BA448" s="201"/>
      <c r="BB448" s="201"/>
      <c r="BC448" s="201"/>
      <c r="BD448" s="201"/>
      <c r="BE448" s="201"/>
      <c r="BF448" s="201"/>
      <c r="BG448" s="201"/>
      <c r="BH448" s="201"/>
      <c r="BI448" s="201"/>
      <c r="BJ448" s="201"/>
      <c r="BK448" s="201"/>
      <c r="BL448" s="201"/>
      <c r="BM448" s="201"/>
      <c r="BN448" s="201"/>
      <c r="BO448" s="201"/>
      <c r="BP448" s="201"/>
      <c r="BQ448" s="201"/>
      <c r="BR448" s="201"/>
      <c r="BS448" s="201"/>
      <c r="BT448" s="201"/>
      <c r="BU448" s="201"/>
      <c r="BV448" s="201"/>
      <c r="BW448" s="201"/>
      <c r="BX448" s="201"/>
      <c r="BY448" s="201"/>
      <c r="BZ448" s="201"/>
      <c r="CA448" s="201"/>
      <c r="CB448" s="201"/>
      <c r="CC448" s="201"/>
    </row>
    <row r="449" spans="28:81" x14ac:dyDescent="0.45">
      <c r="AB449" s="201"/>
      <c r="AC449" s="201"/>
      <c r="AD449" s="201"/>
      <c r="AE449" s="201"/>
      <c r="AF449" s="201"/>
      <c r="AG449" s="201"/>
      <c r="AH449" s="201"/>
      <c r="AI449" s="201"/>
      <c r="AJ449" s="201"/>
      <c r="AK449" s="201"/>
      <c r="AL449" s="201"/>
      <c r="AM449" s="201"/>
      <c r="AN449" s="201"/>
      <c r="AO449" s="201"/>
      <c r="AP449" s="201"/>
      <c r="AQ449" s="201"/>
      <c r="AR449" s="201"/>
      <c r="AS449" s="201"/>
      <c r="AT449" s="201"/>
      <c r="AU449" s="201"/>
      <c r="AV449" s="201"/>
      <c r="AW449" s="201"/>
      <c r="AX449" s="201"/>
      <c r="AY449" s="201"/>
      <c r="AZ449" s="201"/>
      <c r="BA449" s="201"/>
      <c r="BB449" s="201"/>
      <c r="BC449" s="201"/>
      <c r="BD449" s="201"/>
      <c r="BE449" s="201"/>
      <c r="BF449" s="201"/>
      <c r="BG449" s="201"/>
      <c r="BH449" s="201"/>
      <c r="BI449" s="201"/>
      <c r="BJ449" s="201"/>
      <c r="BK449" s="201"/>
      <c r="BL449" s="201"/>
      <c r="BM449" s="201"/>
      <c r="BN449" s="201"/>
      <c r="BO449" s="201"/>
      <c r="BP449" s="201"/>
      <c r="BQ449" s="201"/>
      <c r="BR449" s="201"/>
      <c r="BS449" s="201"/>
      <c r="BT449" s="201"/>
      <c r="BU449" s="201"/>
      <c r="BV449" s="201"/>
      <c r="BW449" s="201"/>
      <c r="BX449" s="201"/>
      <c r="BY449" s="201"/>
      <c r="BZ449" s="201"/>
      <c r="CA449" s="201"/>
      <c r="CB449" s="201"/>
      <c r="CC449" s="201"/>
    </row>
    <row r="450" spans="28:81" x14ac:dyDescent="0.45">
      <c r="AB450" s="201"/>
      <c r="AC450" s="201"/>
      <c r="AD450" s="201"/>
      <c r="AE450" s="201"/>
      <c r="AF450" s="201"/>
      <c r="AG450" s="201"/>
      <c r="AH450" s="201"/>
      <c r="AI450" s="201"/>
      <c r="AJ450" s="201"/>
      <c r="AK450" s="201"/>
      <c r="AL450" s="201"/>
      <c r="AM450" s="201"/>
      <c r="AN450" s="201"/>
      <c r="AO450" s="201"/>
      <c r="AP450" s="201"/>
      <c r="AQ450" s="201"/>
      <c r="AR450" s="201"/>
      <c r="AS450" s="201"/>
      <c r="AT450" s="201"/>
      <c r="AU450" s="201"/>
      <c r="AV450" s="201"/>
      <c r="AW450" s="201"/>
      <c r="AX450" s="201"/>
      <c r="AY450" s="201"/>
      <c r="AZ450" s="201"/>
      <c r="BA450" s="201"/>
      <c r="BB450" s="201"/>
      <c r="BC450" s="201"/>
      <c r="BD450" s="201"/>
      <c r="BE450" s="201"/>
      <c r="BF450" s="201"/>
      <c r="BG450" s="201"/>
      <c r="BH450" s="201"/>
      <c r="BI450" s="201"/>
      <c r="BJ450" s="201"/>
      <c r="BK450" s="201"/>
      <c r="BL450" s="201"/>
      <c r="BM450" s="201"/>
      <c r="BN450" s="201"/>
      <c r="BO450" s="201"/>
      <c r="BP450" s="201"/>
      <c r="BQ450" s="201"/>
      <c r="BR450" s="201"/>
      <c r="BS450" s="201"/>
      <c r="BT450" s="201"/>
      <c r="BU450" s="201"/>
      <c r="BV450" s="201"/>
      <c r="BW450" s="201"/>
      <c r="BX450" s="201"/>
      <c r="BY450" s="201"/>
      <c r="BZ450" s="201"/>
      <c r="CA450" s="201"/>
      <c r="CB450" s="201"/>
      <c r="CC450" s="201"/>
    </row>
    <row r="451" spans="28:81" x14ac:dyDescent="0.45">
      <c r="AB451" s="201"/>
      <c r="AC451" s="201"/>
      <c r="AD451" s="201"/>
      <c r="AE451" s="201"/>
      <c r="AF451" s="201"/>
      <c r="AG451" s="201"/>
      <c r="AH451" s="201"/>
      <c r="AI451" s="201"/>
      <c r="AJ451" s="201"/>
      <c r="AK451" s="201"/>
      <c r="AL451" s="201"/>
      <c r="AM451" s="201"/>
      <c r="AN451" s="201"/>
      <c r="AO451" s="201"/>
      <c r="AP451" s="201"/>
      <c r="AQ451" s="201"/>
      <c r="AR451" s="201"/>
      <c r="AS451" s="201"/>
      <c r="AT451" s="201"/>
      <c r="AU451" s="201"/>
      <c r="AV451" s="201"/>
      <c r="AW451" s="201"/>
      <c r="AX451" s="201"/>
      <c r="AY451" s="201"/>
      <c r="AZ451" s="201"/>
      <c r="BA451" s="201"/>
      <c r="BB451" s="201"/>
      <c r="BC451" s="201"/>
      <c r="BD451" s="201"/>
      <c r="BE451" s="201"/>
      <c r="BF451" s="201"/>
      <c r="BG451" s="201"/>
      <c r="BH451" s="201"/>
      <c r="BI451" s="201"/>
      <c r="BJ451" s="201"/>
      <c r="BK451" s="201"/>
      <c r="BL451" s="201"/>
      <c r="BM451" s="201"/>
      <c r="BN451" s="201"/>
      <c r="BO451" s="201"/>
      <c r="BP451" s="201"/>
      <c r="BQ451" s="201"/>
      <c r="BR451" s="201"/>
      <c r="BS451" s="201"/>
      <c r="BT451" s="201"/>
      <c r="BU451" s="201"/>
      <c r="BV451" s="201"/>
      <c r="BW451" s="201"/>
      <c r="BX451" s="201"/>
      <c r="BY451" s="201"/>
      <c r="BZ451" s="201"/>
      <c r="CA451" s="201"/>
      <c r="CB451" s="201"/>
      <c r="CC451" s="201"/>
    </row>
    <row r="452" spans="28:81" x14ac:dyDescent="0.45">
      <c r="AB452" s="201"/>
      <c r="AC452" s="201"/>
      <c r="AD452" s="201"/>
      <c r="AE452" s="201"/>
      <c r="AF452" s="201"/>
      <c r="AG452" s="201"/>
      <c r="AH452" s="201"/>
      <c r="AI452" s="201"/>
      <c r="AJ452" s="201"/>
      <c r="AK452" s="201"/>
      <c r="AL452" s="201"/>
      <c r="AM452" s="201"/>
      <c r="AN452" s="201"/>
      <c r="AO452" s="201"/>
      <c r="AP452" s="201"/>
      <c r="AQ452" s="201"/>
      <c r="AR452" s="201"/>
      <c r="AS452" s="201"/>
      <c r="AT452" s="201"/>
      <c r="AU452" s="201"/>
      <c r="AV452" s="201"/>
      <c r="AW452" s="201"/>
      <c r="AX452" s="201"/>
      <c r="AY452" s="201"/>
      <c r="AZ452" s="201"/>
      <c r="BA452" s="201"/>
      <c r="BB452" s="201"/>
      <c r="BC452" s="201"/>
      <c r="BD452" s="201"/>
      <c r="BE452" s="201"/>
      <c r="BF452" s="201"/>
      <c r="BG452" s="201"/>
      <c r="BH452" s="201"/>
      <c r="BI452" s="201"/>
      <c r="BJ452" s="201"/>
      <c r="BK452" s="201"/>
      <c r="BL452" s="201"/>
      <c r="BM452" s="201"/>
      <c r="BN452" s="201"/>
      <c r="BO452" s="201"/>
      <c r="BP452" s="201"/>
      <c r="BQ452" s="201"/>
      <c r="BR452" s="201"/>
      <c r="BS452" s="201"/>
      <c r="BT452" s="201"/>
      <c r="BU452" s="201"/>
      <c r="BV452" s="201"/>
      <c r="BW452" s="201"/>
      <c r="BX452" s="201"/>
      <c r="BY452" s="201"/>
      <c r="BZ452" s="201"/>
      <c r="CA452" s="201"/>
      <c r="CB452" s="201"/>
      <c r="CC452" s="201"/>
    </row>
    <row r="453" spans="28:81" x14ac:dyDescent="0.45">
      <c r="AB453" s="201"/>
      <c r="AC453" s="201"/>
      <c r="AD453" s="201"/>
      <c r="AE453" s="201"/>
      <c r="AF453" s="201"/>
      <c r="AG453" s="201"/>
      <c r="AH453" s="201"/>
      <c r="AI453" s="201"/>
      <c r="AJ453" s="201"/>
      <c r="AK453" s="201"/>
      <c r="AL453" s="201"/>
      <c r="AM453" s="201"/>
      <c r="AN453" s="201"/>
      <c r="AO453" s="201"/>
      <c r="AP453" s="201"/>
      <c r="AQ453" s="201"/>
      <c r="AR453" s="201"/>
      <c r="AS453" s="201"/>
      <c r="AT453" s="201"/>
      <c r="AU453" s="201"/>
      <c r="AV453" s="201"/>
      <c r="AW453" s="201"/>
      <c r="AX453" s="201"/>
      <c r="AY453" s="201"/>
      <c r="AZ453" s="201"/>
      <c r="BA453" s="201"/>
      <c r="BB453" s="201"/>
      <c r="BC453" s="201"/>
      <c r="BD453" s="201"/>
      <c r="BE453" s="201"/>
      <c r="BF453" s="201"/>
      <c r="BG453" s="201"/>
      <c r="BH453" s="201"/>
      <c r="BI453" s="201"/>
      <c r="BJ453" s="201"/>
      <c r="BK453" s="201"/>
      <c r="BL453" s="201"/>
      <c r="BM453" s="201"/>
      <c r="BN453" s="201"/>
      <c r="BO453" s="201"/>
      <c r="BP453" s="201"/>
      <c r="BQ453" s="201"/>
      <c r="BR453" s="201"/>
      <c r="BS453" s="201"/>
      <c r="BT453" s="201"/>
      <c r="BU453" s="201"/>
      <c r="BV453" s="201"/>
      <c r="BW453" s="201"/>
      <c r="BX453" s="201"/>
      <c r="BY453" s="201"/>
      <c r="BZ453" s="201"/>
      <c r="CA453" s="201"/>
      <c r="CB453" s="201"/>
      <c r="CC453" s="201"/>
    </row>
    <row r="454" spans="28:81" x14ac:dyDescent="0.45">
      <c r="AB454" s="201"/>
      <c r="AC454" s="201"/>
      <c r="AD454" s="201"/>
      <c r="AE454" s="201"/>
      <c r="AF454" s="201"/>
      <c r="AG454" s="201"/>
      <c r="AH454" s="201"/>
      <c r="AI454" s="201"/>
      <c r="AJ454" s="201"/>
      <c r="AK454" s="201"/>
      <c r="AL454" s="201"/>
      <c r="AM454" s="201"/>
      <c r="AN454" s="201"/>
      <c r="AO454" s="201"/>
      <c r="AP454" s="201"/>
      <c r="AQ454" s="201"/>
      <c r="AR454" s="201"/>
      <c r="AS454" s="201"/>
      <c r="AT454" s="201"/>
      <c r="AU454" s="201"/>
      <c r="AV454" s="201"/>
      <c r="AW454" s="201"/>
      <c r="AX454" s="201"/>
      <c r="AY454" s="201"/>
      <c r="AZ454" s="201"/>
      <c r="BA454" s="201"/>
      <c r="BB454" s="201"/>
      <c r="BC454" s="201"/>
      <c r="BD454" s="201"/>
      <c r="BE454" s="201"/>
      <c r="BF454" s="201"/>
      <c r="BG454" s="201"/>
      <c r="BH454" s="201"/>
      <c r="BI454" s="201"/>
      <c r="BJ454" s="201"/>
      <c r="BK454" s="201"/>
      <c r="BL454" s="201"/>
      <c r="BM454" s="201"/>
      <c r="BN454" s="201"/>
      <c r="BO454" s="201"/>
      <c r="BP454" s="201"/>
      <c r="BQ454" s="201"/>
      <c r="BR454" s="201"/>
      <c r="BS454" s="201"/>
      <c r="BT454" s="201"/>
      <c r="BU454" s="201"/>
      <c r="BV454" s="201"/>
      <c r="BW454" s="201"/>
      <c r="BX454" s="201"/>
      <c r="BY454" s="201"/>
      <c r="BZ454" s="201"/>
      <c r="CA454" s="201"/>
      <c r="CB454" s="201"/>
      <c r="CC454" s="201"/>
    </row>
    <row r="455" spans="28:81" x14ac:dyDescent="0.45">
      <c r="AB455" s="201"/>
      <c r="AC455" s="201"/>
      <c r="AD455" s="201"/>
      <c r="AE455" s="201"/>
      <c r="AF455" s="201"/>
      <c r="AG455" s="201"/>
      <c r="AH455" s="201"/>
      <c r="AI455" s="201"/>
      <c r="AJ455" s="201"/>
      <c r="AK455" s="201"/>
      <c r="AL455" s="201"/>
      <c r="AM455" s="201"/>
      <c r="AN455" s="201"/>
      <c r="AO455" s="201"/>
      <c r="AP455" s="201"/>
      <c r="AQ455" s="201"/>
      <c r="AR455" s="201"/>
      <c r="AS455" s="201"/>
      <c r="AT455" s="201"/>
      <c r="AU455" s="201"/>
      <c r="AV455" s="201"/>
      <c r="AW455" s="201"/>
      <c r="AX455" s="201"/>
      <c r="AY455" s="201"/>
      <c r="AZ455" s="201"/>
      <c r="BA455" s="201"/>
      <c r="BB455" s="201"/>
      <c r="BC455" s="201"/>
      <c r="BD455" s="201"/>
      <c r="BE455" s="201"/>
      <c r="BF455" s="201"/>
      <c r="BG455" s="201"/>
      <c r="BH455" s="201"/>
      <c r="BI455" s="201"/>
      <c r="BJ455" s="201"/>
      <c r="BK455" s="201"/>
      <c r="BL455" s="201"/>
      <c r="BM455" s="201"/>
      <c r="BN455" s="201"/>
      <c r="BO455" s="201"/>
      <c r="BP455" s="201"/>
      <c r="BQ455" s="201"/>
      <c r="BR455" s="201"/>
      <c r="BS455" s="201"/>
      <c r="BT455" s="201"/>
      <c r="BU455" s="201"/>
      <c r="BV455" s="201"/>
      <c r="BW455" s="201"/>
      <c r="BX455" s="201"/>
      <c r="BY455" s="201"/>
      <c r="BZ455" s="201"/>
      <c r="CA455" s="201"/>
      <c r="CB455" s="201"/>
      <c r="CC455" s="201"/>
    </row>
    <row r="456" spans="28:81" x14ac:dyDescent="0.45">
      <c r="AB456" s="201"/>
      <c r="AC456" s="201"/>
      <c r="AD456" s="201"/>
      <c r="AE456" s="201"/>
      <c r="AF456" s="201"/>
      <c r="AG456" s="201"/>
      <c r="AH456" s="201"/>
      <c r="AI456" s="201"/>
      <c r="AJ456" s="201"/>
      <c r="AK456" s="201"/>
      <c r="AL456" s="201"/>
      <c r="AM456" s="201"/>
      <c r="AN456" s="201"/>
      <c r="AO456" s="201"/>
      <c r="AP456" s="201"/>
      <c r="AQ456" s="201"/>
      <c r="AR456" s="201"/>
      <c r="AS456" s="201"/>
      <c r="AT456" s="201"/>
      <c r="AU456" s="201"/>
      <c r="AV456" s="201"/>
      <c r="AW456" s="201"/>
      <c r="AX456" s="201"/>
      <c r="AY456" s="201"/>
      <c r="AZ456" s="201"/>
      <c r="BA456" s="201"/>
      <c r="BB456" s="201"/>
      <c r="BC456" s="201"/>
      <c r="BD456" s="201"/>
      <c r="BE456" s="201"/>
      <c r="BF456" s="201"/>
      <c r="BG456" s="201"/>
      <c r="BH456" s="201"/>
      <c r="BI456" s="201"/>
      <c r="BJ456" s="201"/>
      <c r="BK456" s="201"/>
      <c r="BL456" s="201"/>
      <c r="BM456" s="201"/>
      <c r="BN456" s="201"/>
      <c r="BO456" s="201"/>
      <c r="BP456" s="201"/>
      <c r="BQ456" s="201"/>
      <c r="BR456" s="201"/>
      <c r="BS456" s="201"/>
      <c r="BT456" s="201"/>
      <c r="BU456" s="201"/>
      <c r="BV456" s="201"/>
      <c r="BW456" s="201"/>
      <c r="BX456" s="201"/>
      <c r="BY456" s="201"/>
      <c r="BZ456" s="201"/>
      <c r="CA456" s="201"/>
      <c r="CB456" s="201"/>
      <c r="CC456" s="201"/>
    </row>
    <row r="457" spans="28:81" x14ac:dyDescent="0.45">
      <c r="AB457" s="201"/>
      <c r="AC457" s="201"/>
      <c r="AD457" s="201"/>
      <c r="AE457" s="201"/>
      <c r="AF457" s="201"/>
      <c r="AG457" s="201"/>
      <c r="AH457" s="201"/>
      <c r="AI457" s="201"/>
      <c r="AJ457" s="201"/>
      <c r="AK457" s="201"/>
      <c r="AL457" s="201"/>
      <c r="AM457" s="201"/>
      <c r="AN457" s="201"/>
      <c r="AO457" s="201"/>
      <c r="AP457" s="201"/>
      <c r="AQ457" s="201"/>
      <c r="AR457" s="201"/>
      <c r="AS457" s="201"/>
      <c r="AT457" s="201"/>
      <c r="AU457" s="201"/>
      <c r="AV457" s="201"/>
      <c r="AW457" s="201"/>
      <c r="AX457" s="201"/>
      <c r="AY457" s="201"/>
      <c r="AZ457" s="201"/>
      <c r="BA457" s="201"/>
      <c r="BB457" s="201"/>
      <c r="BC457" s="201"/>
      <c r="BD457" s="201"/>
      <c r="BE457" s="201"/>
      <c r="BF457" s="201"/>
      <c r="BG457" s="201"/>
      <c r="BH457" s="201"/>
      <c r="BI457" s="201"/>
      <c r="BJ457" s="201"/>
      <c r="BK457" s="201"/>
      <c r="BL457" s="201"/>
      <c r="BM457" s="201"/>
      <c r="BN457" s="201"/>
      <c r="BO457" s="201"/>
      <c r="BP457" s="201"/>
      <c r="BQ457" s="201"/>
      <c r="BR457" s="201"/>
      <c r="BS457" s="201"/>
      <c r="BT457" s="201"/>
      <c r="BU457" s="201"/>
      <c r="BV457" s="201"/>
      <c r="BW457" s="201"/>
      <c r="BX457" s="201"/>
      <c r="BY457" s="201"/>
      <c r="BZ457" s="201"/>
      <c r="CA457" s="201"/>
      <c r="CB457" s="201"/>
      <c r="CC457" s="201"/>
    </row>
    <row r="458" spans="28:81" x14ac:dyDescent="0.45">
      <c r="AB458" s="201"/>
      <c r="AC458" s="201"/>
      <c r="AD458" s="201"/>
      <c r="AE458" s="201"/>
      <c r="AF458" s="201"/>
      <c r="AG458" s="201"/>
      <c r="AH458" s="201"/>
      <c r="AI458" s="201"/>
      <c r="AJ458" s="201"/>
      <c r="AK458" s="201"/>
      <c r="AL458" s="201"/>
      <c r="AM458" s="201"/>
      <c r="AN458" s="201"/>
      <c r="AO458" s="201"/>
      <c r="AP458" s="201"/>
      <c r="AQ458" s="201"/>
      <c r="AR458" s="201"/>
      <c r="AS458" s="201"/>
      <c r="AT458" s="201"/>
      <c r="AU458" s="201"/>
      <c r="AV458" s="201"/>
      <c r="AW458" s="201"/>
      <c r="AX458" s="201"/>
      <c r="AY458" s="201"/>
      <c r="AZ458" s="201"/>
      <c r="BA458" s="201"/>
      <c r="BB458" s="201"/>
      <c r="BC458" s="201"/>
      <c r="BD458" s="201"/>
      <c r="BE458" s="201"/>
      <c r="BF458" s="201"/>
      <c r="BG458" s="201"/>
      <c r="BH458" s="201"/>
      <c r="BI458" s="201"/>
      <c r="BJ458" s="201"/>
      <c r="BK458" s="201"/>
      <c r="BL458" s="201"/>
      <c r="BM458" s="201"/>
      <c r="BN458" s="201"/>
      <c r="BO458" s="201"/>
      <c r="BP458" s="201"/>
      <c r="BQ458" s="201"/>
      <c r="BR458" s="201"/>
      <c r="BS458" s="201"/>
      <c r="BT458" s="201"/>
      <c r="BU458" s="201"/>
      <c r="BV458" s="201"/>
      <c r="BW458" s="201"/>
      <c r="BX458" s="201"/>
      <c r="BY458" s="201"/>
      <c r="BZ458" s="201"/>
      <c r="CA458" s="201"/>
      <c r="CB458" s="201"/>
      <c r="CC458" s="201"/>
    </row>
    <row r="459" spans="28:81" x14ac:dyDescent="0.45">
      <c r="AB459" s="201"/>
      <c r="AC459" s="201"/>
      <c r="AD459" s="201"/>
      <c r="AE459" s="201"/>
      <c r="AF459" s="201"/>
      <c r="AG459" s="201"/>
      <c r="AH459" s="201"/>
      <c r="AI459" s="201"/>
      <c r="AJ459" s="201"/>
      <c r="AK459" s="201"/>
      <c r="AL459" s="201"/>
      <c r="AM459" s="201"/>
      <c r="AN459" s="201"/>
      <c r="AO459" s="201"/>
      <c r="AP459" s="201"/>
      <c r="AQ459" s="201"/>
      <c r="AR459" s="201"/>
      <c r="AS459" s="201"/>
      <c r="AT459" s="201"/>
      <c r="AU459" s="201"/>
      <c r="AV459" s="201"/>
      <c r="AW459" s="201"/>
      <c r="AX459" s="201"/>
      <c r="AY459" s="201"/>
      <c r="AZ459" s="201"/>
      <c r="BA459" s="201"/>
      <c r="BB459" s="201"/>
      <c r="BC459" s="201"/>
      <c r="BD459" s="201"/>
      <c r="BE459" s="201"/>
      <c r="BF459" s="201"/>
      <c r="BG459" s="201"/>
      <c r="BH459" s="201"/>
      <c r="BI459" s="201"/>
      <c r="BJ459" s="201"/>
      <c r="BK459" s="201"/>
      <c r="BL459" s="201"/>
      <c r="BM459" s="201"/>
      <c r="BN459" s="201"/>
      <c r="BO459" s="201"/>
      <c r="BP459" s="201"/>
      <c r="BQ459" s="201"/>
      <c r="BR459" s="201"/>
      <c r="BS459" s="201"/>
      <c r="BT459" s="201"/>
      <c r="BU459" s="201"/>
      <c r="BV459" s="201"/>
      <c r="BW459" s="201"/>
      <c r="BX459" s="201"/>
      <c r="BY459" s="201"/>
      <c r="BZ459" s="201"/>
      <c r="CA459" s="201"/>
      <c r="CB459" s="201"/>
      <c r="CC459" s="201"/>
    </row>
    <row r="460" spans="28:81" x14ac:dyDescent="0.45">
      <c r="AB460" s="201"/>
      <c r="AC460" s="201"/>
      <c r="AD460" s="201"/>
      <c r="AE460" s="201"/>
      <c r="AF460" s="201"/>
      <c r="AG460" s="201"/>
      <c r="AH460" s="201"/>
      <c r="AI460" s="201"/>
      <c r="AJ460" s="201"/>
      <c r="AK460" s="201"/>
      <c r="AL460" s="201"/>
      <c r="AM460" s="201"/>
      <c r="AN460" s="201"/>
      <c r="AO460" s="201"/>
      <c r="AP460" s="201"/>
      <c r="AQ460" s="201"/>
      <c r="AR460" s="201"/>
      <c r="AS460" s="201"/>
      <c r="AT460" s="201"/>
      <c r="AU460" s="201"/>
      <c r="AV460" s="201"/>
      <c r="AW460" s="201"/>
      <c r="AX460" s="201"/>
      <c r="AY460" s="201"/>
      <c r="AZ460" s="201"/>
      <c r="BA460" s="201"/>
      <c r="BB460" s="201"/>
      <c r="BC460" s="201"/>
      <c r="BD460" s="201"/>
      <c r="BE460" s="201"/>
      <c r="BF460" s="201"/>
      <c r="BG460" s="201"/>
      <c r="BH460" s="201"/>
      <c r="BI460" s="201"/>
      <c r="BJ460" s="201"/>
      <c r="BK460" s="201"/>
      <c r="BL460" s="201"/>
      <c r="BM460" s="201"/>
      <c r="BN460" s="201"/>
      <c r="BO460" s="201"/>
      <c r="BP460" s="201"/>
      <c r="BQ460" s="201"/>
      <c r="BR460" s="201"/>
      <c r="BS460" s="201"/>
      <c r="BT460" s="201"/>
      <c r="BU460" s="201"/>
      <c r="BV460" s="201"/>
      <c r="BW460" s="201"/>
      <c r="BX460" s="201"/>
      <c r="BY460" s="201"/>
      <c r="BZ460" s="201"/>
      <c r="CA460" s="201"/>
      <c r="CB460" s="201"/>
      <c r="CC460" s="201"/>
    </row>
    <row r="461" spans="28:81" x14ac:dyDescent="0.45">
      <c r="AB461" s="201"/>
      <c r="AC461" s="201"/>
      <c r="AD461" s="201"/>
      <c r="AE461" s="201"/>
      <c r="AF461" s="201"/>
      <c r="AG461" s="201"/>
      <c r="AH461" s="201"/>
      <c r="AI461" s="201"/>
      <c r="AJ461" s="201"/>
      <c r="AK461" s="201"/>
      <c r="AL461" s="201"/>
      <c r="AM461" s="201"/>
      <c r="AN461" s="201"/>
      <c r="AO461" s="201"/>
      <c r="AP461" s="201"/>
      <c r="AQ461" s="201"/>
      <c r="AR461" s="201"/>
      <c r="AS461" s="201"/>
      <c r="AT461" s="201"/>
      <c r="AU461" s="201"/>
      <c r="AV461" s="201"/>
      <c r="AW461" s="201"/>
      <c r="AX461" s="201"/>
      <c r="AY461" s="201"/>
      <c r="AZ461" s="201"/>
      <c r="BA461" s="201"/>
      <c r="BB461" s="201"/>
      <c r="BC461" s="201"/>
      <c r="BD461" s="201"/>
      <c r="BE461" s="201"/>
      <c r="BF461" s="201"/>
      <c r="BG461" s="201"/>
      <c r="BH461" s="201"/>
      <c r="BI461" s="201"/>
      <c r="BJ461" s="201"/>
      <c r="BK461" s="201"/>
      <c r="BL461" s="201"/>
      <c r="BM461" s="201"/>
      <c r="BN461" s="201"/>
      <c r="BO461" s="201"/>
      <c r="BP461" s="201"/>
      <c r="BQ461" s="201"/>
      <c r="BR461" s="201"/>
      <c r="BS461" s="201"/>
      <c r="BT461" s="201"/>
      <c r="BU461" s="201"/>
      <c r="BV461" s="201"/>
      <c r="BW461" s="201"/>
      <c r="BX461" s="201"/>
      <c r="BY461" s="201"/>
      <c r="BZ461" s="201"/>
      <c r="CA461" s="201"/>
      <c r="CB461" s="201"/>
      <c r="CC461" s="201"/>
    </row>
    <row r="462" spans="28:81" x14ac:dyDescent="0.45">
      <c r="AB462" s="201"/>
      <c r="AC462" s="201"/>
      <c r="AD462" s="201"/>
      <c r="AE462" s="201"/>
      <c r="AF462" s="201"/>
      <c r="AG462" s="201"/>
      <c r="AH462" s="201"/>
      <c r="AI462" s="201"/>
      <c r="AJ462" s="201"/>
      <c r="AK462" s="201"/>
      <c r="AL462" s="201"/>
      <c r="AM462" s="201"/>
      <c r="AN462" s="201"/>
      <c r="AO462" s="201"/>
      <c r="AP462" s="201"/>
      <c r="AQ462" s="201"/>
      <c r="AR462" s="201"/>
      <c r="AS462" s="201"/>
      <c r="AT462" s="201"/>
      <c r="AU462" s="201"/>
      <c r="AV462" s="201"/>
      <c r="AW462" s="201"/>
      <c r="AX462" s="201"/>
      <c r="AY462" s="201"/>
      <c r="AZ462" s="201"/>
      <c r="BA462" s="201"/>
      <c r="BB462" s="201"/>
      <c r="BC462" s="201"/>
      <c r="BD462" s="201"/>
      <c r="BE462" s="201"/>
      <c r="BF462" s="201"/>
      <c r="BG462" s="201"/>
      <c r="BH462" s="201"/>
      <c r="BI462" s="201"/>
      <c r="BJ462" s="201"/>
      <c r="BK462" s="201"/>
      <c r="BL462" s="201"/>
      <c r="BM462" s="201"/>
      <c r="BN462" s="201"/>
      <c r="BO462" s="201"/>
      <c r="BP462" s="201"/>
      <c r="BQ462" s="201"/>
      <c r="BR462" s="201"/>
      <c r="BS462" s="201"/>
      <c r="BT462" s="201"/>
      <c r="BU462" s="201"/>
      <c r="BV462" s="201"/>
      <c r="BW462" s="201"/>
      <c r="BX462" s="201"/>
      <c r="BY462" s="201"/>
      <c r="BZ462" s="201"/>
      <c r="CA462" s="201"/>
      <c r="CB462" s="201"/>
      <c r="CC462" s="201"/>
    </row>
    <row r="463" spans="28:81" x14ac:dyDescent="0.45">
      <c r="AB463" s="201"/>
      <c r="AC463" s="201"/>
      <c r="AD463" s="201"/>
      <c r="AE463" s="201"/>
      <c r="AF463" s="201"/>
      <c r="AG463" s="201"/>
      <c r="AH463" s="201"/>
      <c r="AI463" s="201"/>
      <c r="AJ463" s="201"/>
      <c r="AK463" s="201"/>
      <c r="AL463" s="201"/>
      <c r="AM463" s="201"/>
      <c r="AN463" s="201"/>
      <c r="AO463" s="201"/>
      <c r="AP463" s="201"/>
      <c r="AQ463" s="201"/>
      <c r="AR463" s="201"/>
      <c r="AS463" s="201"/>
      <c r="AT463" s="201"/>
      <c r="AU463" s="201"/>
      <c r="AV463" s="201"/>
      <c r="AW463" s="201"/>
      <c r="AX463" s="201"/>
      <c r="AY463" s="201"/>
      <c r="AZ463" s="201"/>
      <c r="BA463" s="201"/>
      <c r="BB463" s="201"/>
      <c r="BC463" s="201"/>
      <c r="BD463" s="201"/>
      <c r="BE463" s="201"/>
      <c r="BF463" s="201"/>
      <c r="BG463" s="201"/>
      <c r="BH463" s="201"/>
      <c r="BI463" s="201"/>
      <c r="BJ463" s="201"/>
      <c r="BK463" s="201"/>
      <c r="BL463" s="201"/>
      <c r="BM463" s="201"/>
      <c r="BN463" s="201"/>
      <c r="BO463" s="201"/>
      <c r="BP463" s="201"/>
      <c r="BQ463" s="201"/>
      <c r="BR463" s="201"/>
      <c r="BS463" s="201"/>
      <c r="BT463" s="201"/>
      <c r="BU463" s="201"/>
      <c r="BV463" s="201"/>
      <c r="BW463" s="201"/>
      <c r="BX463" s="201"/>
      <c r="BY463" s="201"/>
      <c r="BZ463" s="201"/>
      <c r="CA463" s="201"/>
      <c r="CB463" s="201"/>
      <c r="CC463" s="201"/>
    </row>
    <row r="464" spans="28:81" x14ac:dyDescent="0.45">
      <c r="AB464" s="201"/>
      <c r="AC464" s="201"/>
      <c r="AD464" s="201"/>
      <c r="AE464" s="201"/>
      <c r="AF464" s="201"/>
      <c r="AG464" s="201"/>
      <c r="AH464" s="201"/>
      <c r="AI464" s="201"/>
      <c r="AJ464" s="201"/>
      <c r="AK464" s="201"/>
      <c r="AL464" s="201"/>
      <c r="AM464" s="201"/>
      <c r="AN464" s="201"/>
      <c r="AO464" s="201"/>
      <c r="AP464" s="201"/>
      <c r="AQ464" s="201"/>
      <c r="AR464" s="201"/>
      <c r="AS464" s="201"/>
      <c r="AT464" s="201"/>
      <c r="AU464" s="201"/>
      <c r="AV464" s="201"/>
      <c r="AW464" s="201"/>
      <c r="AX464" s="201"/>
      <c r="AY464" s="201"/>
      <c r="AZ464" s="201"/>
      <c r="BA464" s="201"/>
      <c r="BB464" s="201"/>
      <c r="BC464" s="201"/>
      <c r="BD464" s="201"/>
      <c r="BE464" s="201"/>
      <c r="BF464" s="201"/>
      <c r="BG464" s="201"/>
      <c r="BH464" s="201"/>
      <c r="BI464" s="201"/>
      <c r="BJ464" s="201"/>
      <c r="BK464" s="201"/>
      <c r="BL464" s="201"/>
      <c r="BM464" s="201"/>
      <c r="BN464" s="201"/>
      <c r="BO464" s="201"/>
      <c r="BP464" s="201"/>
      <c r="BQ464" s="201"/>
      <c r="BR464" s="201"/>
      <c r="BS464" s="201"/>
      <c r="BT464" s="201"/>
      <c r="BU464" s="201"/>
      <c r="BV464" s="201"/>
      <c r="BW464" s="201"/>
      <c r="BX464" s="201"/>
      <c r="BY464" s="201"/>
      <c r="BZ464" s="201"/>
      <c r="CA464" s="201"/>
      <c r="CB464" s="201"/>
      <c r="CC464" s="201"/>
    </row>
    <row r="465" spans="28:81" x14ac:dyDescent="0.45">
      <c r="AB465" s="201"/>
      <c r="AC465" s="201"/>
      <c r="AD465" s="201"/>
      <c r="AE465" s="201"/>
      <c r="AF465" s="201"/>
      <c r="AG465" s="201"/>
      <c r="AH465" s="201"/>
      <c r="AI465" s="201"/>
      <c r="AJ465" s="201"/>
      <c r="AK465" s="201"/>
      <c r="AL465" s="201"/>
      <c r="AM465" s="201"/>
      <c r="AN465" s="201"/>
      <c r="AO465" s="201"/>
      <c r="AP465" s="201"/>
      <c r="AQ465" s="201"/>
      <c r="AR465" s="201"/>
      <c r="AS465" s="201"/>
      <c r="AT465" s="201"/>
      <c r="AU465" s="201"/>
      <c r="AV465" s="201"/>
      <c r="AW465" s="201"/>
      <c r="AX465" s="201"/>
      <c r="AY465" s="201"/>
      <c r="AZ465" s="201"/>
      <c r="BA465" s="201"/>
      <c r="BB465" s="201"/>
      <c r="BC465" s="201"/>
      <c r="BD465" s="201"/>
      <c r="BE465" s="201"/>
      <c r="BF465" s="201"/>
      <c r="BG465" s="201"/>
      <c r="BH465" s="201"/>
      <c r="BI465" s="201"/>
      <c r="BJ465" s="201"/>
      <c r="BK465" s="201"/>
      <c r="BL465" s="201"/>
      <c r="BM465" s="201"/>
      <c r="BN465" s="201"/>
      <c r="BO465" s="201"/>
      <c r="BP465" s="201"/>
      <c r="BQ465" s="201"/>
      <c r="BR465" s="201"/>
      <c r="BS465" s="201"/>
      <c r="BT465" s="201"/>
      <c r="BU465" s="201"/>
      <c r="BV465" s="201"/>
      <c r="BW465" s="201"/>
      <c r="BX465" s="201"/>
      <c r="BY465" s="201"/>
      <c r="BZ465" s="201"/>
      <c r="CA465" s="201"/>
      <c r="CB465" s="201"/>
      <c r="CC465" s="201"/>
    </row>
    <row r="466" spans="28:81" x14ac:dyDescent="0.45">
      <c r="AB466" s="201"/>
      <c r="AC466" s="201"/>
      <c r="AD466" s="201"/>
      <c r="AE466" s="201"/>
      <c r="AF466" s="201"/>
      <c r="AG466" s="201"/>
      <c r="AH466" s="201"/>
      <c r="AI466" s="201"/>
      <c r="AJ466" s="201"/>
      <c r="AK466" s="201"/>
      <c r="AL466" s="201"/>
      <c r="AM466" s="201"/>
      <c r="AN466" s="201"/>
      <c r="AO466" s="201"/>
      <c r="AP466" s="201"/>
      <c r="AQ466" s="201"/>
      <c r="AR466" s="201"/>
      <c r="AS466" s="201"/>
      <c r="AT466" s="201"/>
      <c r="AU466" s="201"/>
      <c r="AV466" s="201"/>
      <c r="AW466" s="201"/>
      <c r="AX466" s="201"/>
      <c r="AY466" s="201"/>
      <c r="AZ466" s="201"/>
      <c r="BA466" s="201"/>
      <c r="BB466" s="201"/>
      <c r="BC466" s="201"/>
      <c r="BD466" s="201"/>
      <c r="BE466" s="201"/>
      <c r="BF466" s="201"/>
      <c r="BG466" s="201"/>
      <c r="BH466" s="201"/>
      <c r="BI466" s="201"/>
      <c r="BJ466" s="201"/>
      <c r="BK466" s="201"/>
      <c r="BL466" s="201"/>
      <c r="BM466" s="201"/>
      <c r="BN466" s="201"/>
      <c r="BO466" s="201"/>
      <c r="BP466" s="201"/>
      <c r="BQ466" s="201"/>
      <c r="BR466" s="201"/>
      <c r="BS466" s="201"/>
      <c r="BT466" s="201"/>
      <c r="BU466" s="201"/>
      <c r="BV466" s="201"/>
      <c r="BW466" s="201"/>
      <c r="BX466" s="201"/>
      <c r="BY466" s="201"/>
      <c r="BZ466" s="201"/>
      <c r="CA466" s="201"/>
      <c r="CB466" s="201"/>
      <c r="CC466" s="201"/>
    </row>
    <row r="467" spans="28:81" x14ac:dyDescent="0.45">
      <c r="AB467" s="201"/>
      <c r="AC467" s="201"/>
      <c r="AD467" s="201"/>
      <c r="AE467" s="201"/>
      <c r="AF467" s="201"/>
      <c r="AG467" s="201"/>
      <c r="AH467" s="201"/>
      <c r="AI467" s="201"/>
      <c r="AJ467" s="201"/>
      <c r="AK467" s="201"/>
      <c r="AL467" s="201"/>
      <c r="AM467" s="201"/>
      <c r="AN467" s="201"/>
      <c r="AO467" s="201"/>
      <c r="AP467" s="201"/>
      <c r="AQ467" s="201"/>
      <c r="AR467" s="201"/>
      <c r="AS467" s="201"/>
      <c r="AT467" s="201"/>
      <c r="AU467" s="201"/>
      <c r="AV467" s="201"/>
      <c r="AW467" s="201"/>
      <c r="AX467" s="201"/>
      <c r="AY467" s="201"/>
      <c r="AZ467" s="201"/>
      <c r="BA467" s="201"/>
      <c r="BB467" s="201"/>
      <c r="BC467" s="201"/>
      <c r="BD467" s="201"/>
      <c r="BE467" s="201"/>
      <c r="BF467" s="201"/>
      <c r="BG467" s="201"/>
      <c r="BH467" s="201"/>
      <c r="BI467" s="201"/>
      <c r="BJ467" s="201"/>
      <c r="BK467" s="201"/>
      <c r="BL467" s="201"/>
      <c r="BM467" s="201"/>
      <c r="BN467" s="201"/>
      <c r="BO467" s="201"/>
      <c r="BP467" s="201"/>
      <c r="BQ467" s="201"/>
      <c r="BR467" s="201"/>
      <c r="BS467" s="201"/>
      <c r="BT467" s="201"/>
      <c r="BU467" s="201"/>
      <c r="BV467" s="201"/>
      <c r="BW467" s="201"/>
      <c r="BX467" s="201"/>
      <c r="BY467" s="201"/>
      <c r="BZ467" s="201"/>
      <c r="CA467" s="201"/>
      <c r="CB467" s="201"/>
      <c r="CC467" s="201"/>
    </row>
    <row r="468" spans="28:81" x14ac:dyDescent="0.45">
      <c r="AB468" s="201"/>
      <c r="AC468" s="201"/>
      <c r="AD468" s="201"/>
      <c r="AE468" s="201"/>
      <c r="AF468" s="201"/>
      <c r="AG468" s="201"/>
      <c r="AH468" s="201"/>
      <c r="AI468" s="201"/>
      <c r="AJ468" s="201"/>
      <c r="AK468" s="201"/>
      <c r="AL468" s="201"/>
      <c r="AM468" s="201"/>
      <c r="AN468" s="201"/>
      <c r="AO468" s="201"/>
      <c r="AP468" s="201"/>
      <c r="AQ468" s="201"/>
      <c r="AR468" s="201"/>
      <c r="AS468" s="201"/>
      <c r="AT468" s="201"/>
      <c r="AU468" s="201"/>
      <c r="AV468" s="201"/>
      <c r="AW468" s="201"/>
      <c r="AX468" s="201"/>
      <c r="AY468" s="201"/>
      <c r="AZ468" s="201"/>
      <c r="BA468" s="201"/>
      <c r="BB468" s="201"/>
      <c r="BC468" s="201"/>
      <c r="BD468" s="201"/>
      <c r="BE468" s="201"/>
      <c r="BF468" s="201"/>
      <c r="BG468" s="201"/>
      <c r="BH468" s="201"/>
      <c r="BI468" s="201"/>
      <c r="BJ468" s="201"/>
      <c r="BK468" s="201"/>
      <c r="BL468" s="201"/>
      <c r="BM468" s="201"/>
      <c r="BN468" s="201"/>
      <c r="BO468" s="201"/>
      <c r="BP468" s="201"/>
      <c r="BQ468" s="201"/>
      <c r="BR468" s="201"/>
      <c r="BS468" s="201"/>
      <c r="BT468" s="201"/>
      <c r="BU468" s="201"/>
      <c r="BV468" s="201"/>
      <c r="BW468" s="201"/>
      <c r="BX468" s="201"/>
      <c r="BY468" s="201"/>
      <c r="BZ468" s="201"/>
      <c r="CA468" s="201"/>
      <c r="CB468" s="201"/>
      <c r="CC468" s="201"/>
    </row>
    <row r="469" spans="28:81" x14ac:dyDescent="0.45">
      <c r="AB469" s="201"/>
      <c r="AC469" s="201"/>
      <c r="AD469" s="201"/>
      <c r="AE469" s="201"/>
      <c r="AF469" s="201"/>
      <c r="AG469" s="201"/>
      <c r="AH469" s="201"/>
      <c r="AI469" s="201"/>
      <c r="AJ469" s="201"/>
      <c r="AK469" s="201"/>
      <c r="AL469" s="201"/>
      <c r="AM469" s="201"/>
      <c r="AN469" s="201"/>
      <c r="AO469" s="201"/>
      <c r="AP469" s="201"/>
      <c r="AQ469" s="201"/>
      <c r="AR469" s="201"/>
      <c r="AS469" s="201"/>
      <c r="AT469" s="201"/>
      <c r="AU469" s="201"/>
      <c r="AV469" s="201"/>
      <c r="AW469" s="201"/>
      <c r="AX469" s="201"/>
      <c r="AY469" s="201"/>
      <c r="AZ469" s="201"/>
      <c r="BA469" s="201"/>
      <c r="BB469" s="201"/>
      <c r="BC469" s="201"/>
      <c r="BD469" s="201"/>
      <c r="BE469" s="201"/>
      <c r="BF469" s="201"/>
      <c r="BG469" s="201"/>
      <c r="BH469" s="201"/>
      <c r="BI469" s="201"/>
      <c r="BJ469" s="201"/>
      <c r="BK469" s="201"/>
      <c r="BL469" s="201"/>
      <c r="BM469" s="201"/>
      <c r="BN469" s="201"/>
      <c r="BO469" s="201"/>
      <c r="BP469" s="201"/>
      <c r="BQ469" s="201"/>
      <c r="BR469" s="201"/>
      <c r="BS469" s="201"/>
      <c r="BT469" s="201"/>
      <c r="BU469" s="201"/>
      <c r="BV469" s="201"/>
      <c r="BW469" s="201"/>
      <c r="BX469" s="201"/>
      <c r="BY469" s="201"/>
      <c r="BZ469" s="201"/>
      <c r="CA469" s="201"/>
      <c r="CB469" s="201"/>
      <c r="CC469" s="201"/>
    </row>
    <row r="470" spans="28:81" x14ac:dyDescent="0.45">
      <c r="AB470" s="201"/>
      <c r="AC470" s="201"/>
      <c r="AD470" s="201"/>
      <c r="AE470" s="201"/>
      <c r="AF470" s="201"/>
      <c r="AG470" s="201"/>
      <c r="AH470" s="201"/>
      <c r="AI470" s="201"/>
      <c r="AJ470" s="201"/>
      <c r="AK470" s="201"/>
      <c r="AL470" s="201"/>
      <c r="AM470" s="201"/>
      <c r="AN470" s="201"/>
      <c r="AO470" s="201"/>
      <c r="AP470" s="201"/>
      <c r="AQ470" s="201"/>
      <c r="AR470" s="201"/>
      <c r="AS470" s="201"/>
      <c r="AT470" s="201"/>
      <c r="AU470" s="201"/>
      <c r="AV470" s="201"/>
      <c r="AW470" s="201"/>
      <c r="AX470" s="201"/>
      <c r="AY470" s="201"/>
      <c r="AZ470" s="201"/>
      <c r="BA470" s="201"/>
      <c r="BB470" s="201"/>
      <c r="BC470" s="201"/>
      <c r="BD470" s="201"/>
      <c r="BE470" s="201"/>
      <c r="BF470" s="201"/>
      <c r="BG470" s="201"/>
      <c r="BH470" s="201"/>
      <c r="BI470" s="201"/>
      <c r="BJ470" s="201"/>
      <c r="BK470" s="201"/>
      <c r="BL470" s="201"/>
      <c r="BM470" s="201"/>
      <c r="BN470" s="201"/>
      <c r="BO470" s="201"/>
      <c r="BP470" s="201"/>
      <c r="BQ470" s="201"/>
      <c r="BR470" s="201"/>
      <c r="BS470" s="201"/>
      <c r="BT470" s="201"/>
      <c r="BU470" s="201"/>
      <c r="BV470" s="201"/>
      <c r="BW470" s="201"/>
      <c r="BX470" s="201"/>
      <c r="BY470" s="201"/>
      <c r="BZ470" s="201"/>
      <c r="CA470" s="201"/>
      <c r="CB470" s="201"/>
      <c r="CC470" s="201"/>
    </row>
    <row r="471" spans="28:81" x14ac:dyDescent="0.45">
      <c r="AB471" s="201"/>
      <c r="AC471" s="201"/>
      <c r="AD471" s="201"/>
      <c r="AE471" s="201"/>
      <c r="AF471" s="201"/>
      <c r="AG471" s="201"/>
      <c r="AH471" s="201"/>
      <c r="AI471" s="201"/>
      <c r="AJ471" s="201"/>
      <c r="AK471" s="201"/>
      <c r="AL471" s="201"/>
      <c r="AM471" s="201"/>
      <c r="AN471" s="201"/>
      <c r="AO471" s="201"/>
      <c r="AP471" s="201"/>
      <c r="AQ471" s="201"/>
      <c r="AR471" s="201"/>
      <c r="AS471" s="201"/>
      <c r="AT471" s="201"/>
      <c r="AU471" s="201"/>
      <c r="AV471" s="201"/>
      <c r="AW471" s="201"/>
      <c r="AX471" s="201"/>
      <c r="AY471" s="201"/>
      <c r="AZ471" s="201"/>
      <c r="BA471" s="201"/>
      <c r="BB471" s="201"/>
      <c r="BC471" s="201"/>
      <c r="BD471" s="201"/>
      <c r="BE471" s="201"/>
      <c r="BF471" s="201"/>
      <c r="BG471" s="201"/>
      <c r="BH471" s="201"/>
      <c r="BI471" s="201"/>
      <c r="BJ471" s="201"/>
      <c r="BK471" s="201"/>
      <c r="BL471" s="201"/>
      <c r="BM471" s="201"/>
      <c r="BN471" s="201"/>
      <c r="BO471" s="201"/>
      <c r="BP471" s="201"/>
      <c r="BQ471" s="201"/>
      <c r="BR471" s="201"/>
      <c r="BS471" s="201"/>
      <c r="BT471" s="201"/>
      <c r="BU471" s="201"/>
      <c r="BV471" s="201"/>
      <c r="BW471" s="201"/>
      <c r="BX471" s="201"/>
      <c r="BY471" s="201"/>
      <c r="BZ471" s="201"/>
      <c r="CA471" s="201"/>
      <c r="CB471" s="201"/>
      <c r="CC471" s="201"/>
    </row>
    <row r="472" spans="28:81" x14ac:dyDescent="0.45">
      <c r="AB472" s="201"/>
      <c r="AC472" s="201"/>
      <c r="AD472" s="201"/>
      <c r="AE472" s="201"/>
      <c r="AF472" s="201"/>
      <c r="AG472" s="201"/>
      <c r="AH472" s="201"/>
      <c r="AI472" s="201"/>
      <c r="AJ472" s="201"/>
      <c r="AK472" s="201"/>
      <c r="AL472" s="201"/>
      <c r="AM472" s="201"/>
      <c r="AN472" s="201"/>
      <c r="AO472" s="201"/>
      <c r="AP472" s="201"/>
      <c r="AQ472" s="201"/>
      <c r="AR472" s="201"/>
      <c r="AS472" s="201"/>
      <c r="AT472" s="201"/>
      <c r="AU472" s="201"/>
      <c r="AV472" s="201"/>
      <c r="AW472" s="201"/>
      <c r="AX472" s="201"/>
      <c r="AY472" s="201"/>
      <c r="AZ472" s="201"/>
      <c r="BA472" s="201"/>
      <c r="BB472" s="201"/>
      <c r="BC472" s="201"/>
      <c r="BD472" s="201"/>
      <c r="BE472" s="201"/>
      <c r="BF472" s="201"/>
      <c r="BG472" s="201"/>
      <c r="BH472" s="201"/>
      <c r="BI472" s="201"/>
      <c r="BJ472" s="201"/>
      <c r="BK472" s="201"/>
      <c r="BL472" s="201"/>
      <c r="BM472" s="201"/>
      <c r="BN472" s="201"/>
      <c r="BO472" s="201"/>
      <c r="BP472" s="201"/>
      <c r="BQ472" s="201"/>
      <c r="BR472" s="201"/>
      <c r="BS472" s="201"/>
      <c r="BT472" s="201"/>
      <c r="BU472" s="201"/>
      <c r="BV472" s="201"/>
      <c r="BW472" s="201"/>
      <c r="BX472" s="201"/>
      <c r="BY472" s="201"/>
      <c r="BZ472" s="201"/>
      <c r="CA472" s="201"/>
      <c r="CB472" s="201"/>
      <c r="CC472" s="201"/>
    </row>
    <row r="473" spans="28:81" x14ac:dyDescent="0.45">
      <c r="AB473" s="201"/>
      <c r="AC473" s="201"/>
      <c r="AD473" s="201"/>
      <c r="AE473" s="201"/>
      <c r="AF473" s="201"/>
      <c r="AG473" s="201"/>
      <c r="AH473" s="201"/>
      <c r="AI473" s="201"/>
      <c r="AJ473" s="201"/>
      <c r="AK473" s="201"/>
      <c r="AL473" s="201"/>
      <c r="AM473" s="201"/>
      <c r="AN473" s="201"/>
      <c r="AO473" s="201"/>
      <c r="AP473" s="201"/>
      <c r="AQ473" s="201"/>
      <c r="AR473" s="201"/>
      <c r="AS473" s="201"/>
      <c r="AT473" s="201"/>
      <c r="AU473" s="201"/>
      <c r="AV473" s="201"/>
      <c r="AW473" s="201"/>
      <c r="AX473" s="201"/>
      <c r="AY473" s="201"/>
      <c r="AZ473" s="201"/>
      <c r="BA473" s="201"/>
      <c r="BB473" s="201"/>
      <c r="BC473" s="201"/>
      <c r="BD473" s="201"/>
      <c r="BE473" s="201"/>
      <c r="BF473" s="201"/>
      <c r="BG473" s="201"/>
      <c r="BH473" s="201"/>
      <c r="BI473" s="201"/>
      <c r="BJ473" s="201"/>
      <c r="BK473" s="201"/>
      <c r="BL473" s="201"/>
      <c r="BM473" s="201"/>
      <c r="BN473" s="201"/>
      <c r="BO473" s="201"/>
      <c r="BP473" s="201"/>
      <c r="BQ473" s="201"/>
      <c r="BR473" s="201"/>
      <c r="BS473" s="201"/>
      <c r="BT473" s="201"/>
      <c r="BU473" s="201"/>
      <c r="BV473" s="201"/>
      <c r="BW473" s="201"/>
      <c r="BX473" s="201"/>
      <c r="BY473" s="201"/>
      <c r="BZ473" s="201"/>
      <c r="CA473" s="201"/>
      <c r="CB473" s="201"/>
      <c r="CC473" s="201"/>
    </row>
    <row r="474" spans="28:81" x14ac:dyDescent="0.45">
      <c r="AB474" s="201"/>
      <c r="AC474" s="201"/>
      <c r="AD474" s="201"/>
      <c r="AE474" s="201"/>
      <c r="AF474" s="201"/>
      <c r="AG474" s="201"/>
      <c r="AH474" s="201"/>
      <c r="AI474" s="201"/>
      <c r="AJ474" s="201"/>
      <c r="AK474" s="201"/>
      <c r="AL474" s="201"/>
      <c r="AM474" s="201"/>
      <c r="AN474" s="201"/>
      <c r="AO474" s="201"/>
      <c r="AP474" s="201"/>
      <c r="AQ474" s="201"/>
      <c r="AR474" s="201"/>
      <c r="AS474" s="201"/>
      <c r="AT474" s="201"/>
      <c r="AU474" s="201"/>
      <c r="AV474" s="201"/>
      <c r="AW474" s="201"/>
      <c r="AX474" s="201"/>
      <c r="AY474" s="201"/>
      <c r="AZ474" s="201"/>
      <c r="BA474" s="201"/>
      <c r="BB474" s="201"/>
      <c r="BC474" s="201"/>
      <c r="BD474" s="201"/>
      <c r="BE474" s="201"/>
      <c r="BF474" s="201"/>
      <c r="BG474" s="201"/>
      <c r="BH474" s="201"/>
      <c r="BI474" s="201"/>
      <c r="BJ474" s="201"/>
      <c r="BK474" s="201"/>
      <c r="BL474" s="201"/>
      <c r="BM474" s="201"/>
      <c r="BN474" s="201"/>
      <c r="BO474" s="201"/>
      <c r="BP474" s="201"/>
      <c r="BQ474" s="201"/>
      <c r="BR474" s="201"/>
      <c r="BS474" s="201"/>
      <c r="BT474" s="201"/>
      <c r="BU474" s="201"/>
      <c r="BV474" s="201"/>
      <c r="BW474" s="201"/>
      <c r="BX474" s="201"/>
      <c r="BY474" s="201"/>
      <c r="BZ474" s="201"/>
      <c r="CA474" s="201"/>
      <c r="CB474" s="201"/>
      <c r="CC474" s="201"/>
    </row>
    <row r="475" spans="28:81" x14ac:dyDescent="0.45">
      <c r="AB475" s="201"/>
      <c r="AC475" s="201"/>
      <c r="AD475" s="201"/>
      <c r="AE475" s="201"/>
      <c r="AF475" s="201"/>
      <c r="AG475" s="201"/>
      <c r="AH475" s="201"/>
      <c r="AI475" s="201"/>
      <c r="AJ475" s="201"/>
      <c r="AK475" s="201"/>
      <c r="AL475" s="201"/>
      <c r="AM475" s="201"/>
      <c r="AN475" s="201"/>
      <c r="AO475" s="201"/>
      <c r="AP475" s="201"/>
      <c r="AQ475" s="201"/>
      <c r="AR475" s="201"/>
      <c r="AS475" s="201"/>
      <c r="AT475" s="201"/>
      <c r="AU475" s="201"/>
      <c r="AV475" s="201"/>
      <c r="AW475" s="201"/>
      <c r="AX475" s="201"/>
      <c r="AY475" s="201"/>
      <c r="AZ475" s="201"/>
      <c r="BA475" s="201"/>
      <c r="BB475" s="201"/>
      <c r="BC475" s="201"/>
      <c r="BD475" s="201"/>
      <c r="BE475" s="201"/>
      <c r="BF475" s="201"/>
      <c r="BG475" s="201"/>
      <c r="BH475" s="201"/>
      <c r="BI475" s="201"/>
      <c r="BJ475" s="201"/>
      <c r="BK475" s="201"/>
      <c r="BL475" s="201"/>
      <c r="BM475" s="201"/>
      <c r="BN475" s="201"/>
      <c r="BO475" s="201"/>
      <c r="BP475" s="201"/>
      <c r="BQ475" s="201"/>
      <c r="BR475" s="201"/>
      <c r="BS475" s="201"/>
      <c r="BT475" s="201"/>
      <c r="BU475" s="201"/>
      <c r="BV475" s="201"/>
      <c r="BW475" s="201"/>
      <c r="BX475" s="201"/>
      <c r="BY475" s="201"/>
      <c r="BZ475" s="201"/>
      <c r="CA475" s="201"/>
      <c r="CB475" s="201"/>
      <c r="CC475" s="201"/>
    </row>
    <row r="476" spans="28:81" x14ac:dyDescent="0.45">
      <c r="AB476" s="201"/>
      <c r="AC476" s="201"/>
      <c r="AD476" s="201"/>
      <c r="AE476" s="201"/>
      <c r="AF476" s="201"/>
      <c r="AG476" s="201"/>
      <c r="AH476" s="201"/>
      <c r="AI476" s="201"/>
      <c r="AJ476" s="201"/>
      <c r="AK476" s="201"/>
      <c r="AL476" s="201"/>
      <c r="AM476" s="201"/>
      <c r="AN476" s="201"/>
      <c r="AO476" s="201"/>
      <c r="AP476" s="201"/>
      <c r="AQ476" s="201"/>
      <c r="AR476" s="201"/>
      <c r="AS476" s="201"/>
      <c r="AT476" s="201"/>
      <c r="AU476" s="201"/>
      <c r="AV476" s="201"/>
      <c r="AW476" s="201"/>
      <c r="AX476" s="201"/>
      <c r="AY476" s="201"/>
      <c r="AZ476" s="201"/>
      <c r="BA476" s="201"/>
      <c r="BB476" s="201"/>
      <c r="BC476" s="201"/>
      <c r="BD476" s="201"/>
      <c r="BE476" s="201"/>
      <c r="BF476" s="201"/>
      <c r="BG476" s="201"/>
      <c r="BH476" s="201"/>
      <c r="BI476" s="201"/>
      <c r="BJ476" s="201"/>
      <c r="BK476" s="201"/>
      <c r="BL476" s="201"/>
      <c r="BM476" s="201"/>
      <c r="BN476" s="201"/>
      <c r="BO476" s="201"/>
      <c r="BP476" s="201"/>
      <c r="BQ476" s="201"/>
      <c r="BR476" s="201"/>
      <c r="BS476" s="201"/>
      <c r="BT476" s="201"/>
      <c r="BU476" s="201"/>
      <c r="BV476" s="201"/>
      <c r="BW476" s="201"/>
      <c r="BX476" s="201"/>
      <c r="BY476" s="201"/>
      <c r="BZ476" s="201"/>
      <c r="CA476" s="201"/>
      <c r="CB476" s="201"/>
      <c r="CC476" s="201"/>
    </row>
    <row r="477" spans="28:81" x14ac:dyDescent="0.45">
      <c r="AB477" s="201"/>
      <c r="AC477" s="201"/>
      <c r="AD477" s="201"/>
      <c r="AE477" s="201"/>
      <c r="AF477" s="201"/>
      <c r="AG477" s="201"/>
      <c r="AH477" s="201"/>
      <c r="AI477" s="201"/>
      <c r="AJ477" s="201"/>
      <c r="AK477" s="201"/>
      <c r="AL477" s="201"/>
      <c r="AM477" s="201"/>
      <c r="AN477" s="201"/>
      <c r="AO477" s="201"/>
      <c r="AP477" s="201"/>
      <c r="AQ477" s="201"/>
      <c r="AR477" s="201"/>
      <c r="AS477" s="201"/>
      <c r="AT477" s="201"/>
      <c r="AU477" s="201"/>
      <c r="AV477" s="201"/>
      <c r="AW477" s="201"/>
      <c r="AX477" s="201"/>
      <c r="AY477" s="201"/>
      <c r="AZ477" s="201"/>
      <c r="BA477" s="201"/>
      <c r="BB477" s="201"/>
      <c r="BC477" s="201"/>
      <c r="BD477" s="201"/>
      <c r="BE477" s="201"/>
      <c r="BF477" s="201"/>
      <c r="BG477" s="201"/>
      <c r="BH477" s="201"/>
      <c r="BI477" s="201"/>
      <c r="BJ477" s="201"/>
      <c r="BK477" s="201"/>
      <c r="BL477" s="201"/>
      <c r="BM477" s="201"/>
      <c r="BN477" s="201"/>
      <c r="BO477" s="201"/>
      <c r="BP477" s="201"/>
      <c r="BQ477" s="201"/>
      <c r="BR477" s="201"/>
      <c r="BS477" s="201"/>
      <c r="BT477" s="201"/>
      <c r="BU477" s="201"/>
      <c r="BV477" s="201"/>
      <c r="BW477" s="201"/>
      <c r="BX477" s="201"/>
      <c r="BY477" s="201"/>
      <c r="BZ477" s="201"/>
      <c r="CA477" s="201"/>
      <c r="CB477" s="201"/>
      <c r="CC477" s="201"/>
    </row>
    <row r="478" spans="28:81" x14ac:dyDescent="0.45">
      <c r="AB478" s="201"/>
      <c r="AC478" s="201"/>
      <c r="AD478" s="201"/>
      <c r="AE478" s="201"/>
      <c r="AF478" s="201"/>
      <c r="AG478" s="201"/>
      <c r="AH478" s="201"/>
      <c r="AI478" s="201"/>
      <c r="AJ478" s="201"/>
      <c r="AK478" s="201"/>
      <c r="AL478" s="201"/>
      <c r="AM478" s="201"/>
      <c r="AN478" s="201"/>
      <c r="AO478" s="201"/>
      <c r="AP478" s="201"/>
      <c r="AQ478" s="201"/>
      <c r="AR478" s="201"/>
      <c r="AS478" s="201"/>
      <c r="AT478" s="201"/>
      <c r="AU478" s="201"/>
      <c r="AV478" s="201"/>
      <c r="AW478" s="201"/>
      <c r="AX478" s="201"/>
      <c r="AY478" s="201"/>
      <c r="AZ478" s="201"/>
      <c r="BA478" s="201"/>
      <c r="BB478" s="201"/>
      <c r="BC478" s="201"/>
      <c r="BD478" s="201"/>
      <c r="BE478" s="201"/>
      <c r="BF478" s="201"/>
      <c r="BG478" s="201"/>
      <c r="BH478" s="201"/>
      <c r="BI478" s="201"/>
      <c r="BJ478" s="201"/>
      <c r="BK478" s="201"/>
      <c r="BL478" s="201"/>
      <c r="BM478" s="201"/>
      <c r="BN478" s="201"/>
      <c r="BO478" s="201"/>
      <c r="BP478" s="201"/>
      <c r="BQ478" s="201"/>
      <c r="BR478" s="201"/>
      <c r="BS478" s="201"/>
      <c r="BT478" s="201"/>
      <c r="BU478" s="201"/>
      <c r="BV478" s="201"/>
      <c r="BW478" s="201"/>
      <c r="BX478" s="201"/>
      <c r="BY478" s="201"/>
      <c r="BZ478" s="201"/>
      <c r="CA478" s="201"/>
      <c r="CB478" s="201"/>
      <c r="CC478" s="201"/>
    </row>
    <row r="479" spans="28:81" x14ac:dyDescent="0.45">
      <c r="AB479" s="201"/>
      <c r="AC479" s="201"/>
      <c r="AD479" s="201"/>
      <c r="AE479" s="201"/>
      <c r="AF479" s="201"/>
      <c r="AG479" s="201"/>
      <c r="AH479" s="201"/>
      <c r="AI479" s="201"/>
      <c r="AJ479" s="201"/>
      <c r="AK479" s="201"/>
      <c r="AL479" s="201"/>
      <c r="AM479" s="201"/>
      <c r="AN479" s="201"/>
      <c r="AO479" s="201"/>
      <c r="AP479" s="201"/>
      <c r="AQ479" s="201"/>
      <c r="AR479" s="201"/>
      <c r="AS479" s="201"/>
      <c r="AT479" s="201"/>
      <c r="AU479" s="201"/>
      <c r="AV479" s="201"/>
      <c r="AW479" s="201"/>
      <c r="AX479" s="201"/>
      <c r="AY479" s="201"/>
      <c r="AZ479" s="201"/>
      <c r="BA479" s="201"/>
      <c r="BB479" s="201"/>
      <c r="BC479" s="201"/>
      <c r="BD479" s="201"/>
      <c r="BE479" s="201"/>
      <c r="BF479" s="201"/>
      <c r="BG479" s="201"/>
      <c r="BH479" s="201"/>
      <c r="BI479" s="201"/>
      <c r="BJ479" s="201"/>
      <c r="BK479" s="201"/>
      <c r="BL479" s="201"/>
      <c r="BM479" s="201"/>
      <c r="BN479" s="201"/>
      <c r="BO479" s="201"/>
      <c r="BP479" s="201"/>
      <c r="BQ479" s="201"/>
      <c r="BR479" s="201"/>
      <c r="BS479" s="201"/>
      <c r="BT479" s="201"/>
      <c r="BU479" s="201"/>
      <c r="BV479" s="201"/>
      <c r="BW479" s="201"/>
      <c r="BX479" s="201"/>
      <c r="BY479" s="201"/>
      <c r="BZ479" s="201"/>
      <c r="CA479" s="201"/>
      <c r="CB479" s="201"/>
      <c r="CC479" s="201"/>
    </row>
    <row r="480" spans="28:81" x14ac:dyDescent="0.45">
      <c r="AB480" s="201"/>
      <c r="AC480" s="201"/>
      <c r="AD480" s="201"/>
      <c r="AE480" s="201"/>
      <c r="AF480" s="201"/>
      <c r="AG480" s="201"/>
      <c r="AH480" s="201"/>
      <c r="AI480" s="201"/>
      <c r="AJ480" s="201"/>
      <c r="AK480" s="201"/>
      <c r="AL480" s="201"/>
      <c r="AM480" s="201"/>
      <c r="AN480" s="201"/>
      <c r="AO480" s="201"/>
      <c r="AP480" s="201"/>
      <c r="AQ480" s="201"/>
      <c r="AR480" s="201"/>
      <c r="AS480" s="201"/>
      <c r="AT480" s="201"/>
      <c r="AU480" s="201"/>
      <c r="AV480" s="201"/>
      <c r="AW480" s="201"/>
      <c r="AX480" s="201"/>
      <c r="AY480" s="201"/>
      <c r="AZ480" s="201"/>
      <c r="BA480" s="201"/>
      <c r="BB480" s="201"/>
      <c r="BC480" s="201"/>
      <c r="BD480" s="201"/>
      <c r="BE480" s="201"/>
      <c r="BF480" s="201"/>
      <c r="BG480" s="201"/>
      <c r="BH480" s="201"/>
      <c r="BI480" s="201"/>
      <c r="BJ480" s="201"/>
      <c r="BK480" s="201"/>
      <c r="BL480" s="201"/>
      <c r="BM480" s="201"/>
      <c r="BN480" s="201"/>
      <c r="BO480" s="201"/>
      <c r="BP480" s="201"/>
      <c r="BQ480" s="201"/>
      <c r="BR480" s="201"/>
      <c r="BS480" s="201"/>
      <c r="BT480" s="201"/>
      <c r="BU480" s="201"/>
      <c r="BV480" s="201"/>
      <c r="BW480" s="201"/>
      <c r="BX480" s="201"/>
      <c r="BY480" s="201"/>
      <c r="BZ480" s="201"/>
      <c r="CA480" s="201"/>
      <c r="CB480" s="201"/>
      <c r="CC480" s="201"/>
    </row>
    <row r="481" spans="28:81" x14ac:dyDescent="0.45">
      <c r="AB481" s="201"/>
      <c r="AC481" s="201"/>
      <c r="AD481" s="201"/>
      <c r="AE481" s="201"/>
      <c r="AF481" s="201"/>
      <c r="AG481" s="201"/>
      <c r="AH481" s="201"/>
      <c r="AI481" s="201"/>
      <c r="AJ481" s="201"/>
      <c r="AK481" s="201"/>
      <c r="AL481" s="201"/>
      <c r="AM481" s="201"/>
      <c r="AN481" s="201"/>
      <c r="AO481" s="201"/>
      <c r="AP481" s="201"/>
      <c r="AQ481" s="201"/>
      <c r="AR481" s="201"/>
      <c r="AS481" s="201"/>
      <c r="AT481" s="201"/>
      <c r="AU481" s="201"/>
      <c r="AV481" s="201"/>
      <c r="AW481" s="201"/>
      <c r="AX481" s="201"/>
      <c r="AY481" s="201"/>
      <c r="AZ481" s="201"/>
      <c r="BA481" s="201"/>
      <c r="BB481" s="201"/>
      <c r="BC481" s="201"/>
      <c r="BD481" s="201"/>
      <c r="BE481" s="201"/>
      <c r="BF481" s="201"/>
      <c r="BG481" s="201"/>
      <c r="BH481" s="201"/>
      <c r="BI481" s="201"/>
      <c r="BJ481" s="201"/>
      <c r="BK481" s="201"/>
      <c r="BL481" s="201"/>
      <c r="BM481" s="201"/>
      <c r="BN481" s="201"/>
      <c r="BO481" s="201"/>
      <c r="BP481" s="201"/>
      <c r="BQ481" s="201"/>
      <c r="BR481" s="201"/>
      <c r="BS481" s="201"/>
      <c r="BT481" s="201"/>
      <c r="BU481" s="201"/>
      <c r="BV481" s="201"/>
      <c r="BW481" s="201"/>
      <c r="BX481" s="201"/>
      <c r="BY481" s="201"/>
      <c r="BZ481" s="201"/>
      <c r="CA481" s="201"/>
      <c r="CB481" s="201"/>
      <c r="CC481" s="201"/>
    </row>
    <row r="482" spans="28:81" x14ac:dyDescent="0.45">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1"/>
      <c r="AY482" s="201"/>
      <c r="AZ482" s="201"/>
      <c r="BA482" s="201"/>
      <c r="BB482" s="201"/>
      <c r="BC482" s="201"/>
      <c r="BD482" s="201"/>
      <c r="BE482" s="201"/>
      <c r="BF482" s="201"/>
      <c r="BG482" s="201"/>
      <c r="BH482" s="201"/>
      <c r="BI482" s="201"/>
      <c r="BJ482" s="201"/>
      <c r="BK482" s="201"/>
      <c r="BL482" s="201"/>
      <c r="BM482" s="201"/>
      <c r="BN482" s="201"/>
      <c r="BO482" s="201"/>
      <c r="BP482" s="201"/>
      <c r="BQ482" s="201"/>
      <c r="BR482" s="201"/>
      <c r="BS482" s="201"/>
      <c r="BT482" s="201"/>
      <c r="BU482" s="201"/>
      <c r="BV482" s="201"/>
      <c r="BW482" s="201"/>
      <c r="BX482" s="201"/>
      <c r="BY482" s="201"/>
      <c r="BZ482" s="201"/>
      <c r="CA482" s="201"/>
      <c r="CB482" s="201"/>
      <c r="CC482" s="201"/>
    </row>
    <row r="483" spans="28:81" x14ac:dyDescent="0.45">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1"/>
      <c r="AY483" s="201"/>
      <c r="AZ483" s="201"/>
      <c r="BA483" s="201"/>
      <c r="BB483" s="201"/>
      <c r="BC483" s="201"/>
      <c r="BD483" s="201"/>
      <c r="BE483" s="201"/>
      <c r="BF483" s="201"/>
      <c r="BG483" s="201"/>
      <c r="BH483" s="201"/>
      <c r="BI483" s="201"/>
      <c r="BJ483" s="201"/>
      <c r="BK483" s="201"/>
      <c r="BL483" s="201"/>
      <c r="BM483" s="201"/>
      <c r="BN483" s="201"/>
      <c r="BO483" s="201"/>
      <c r="BP483" s="201"/>
      <c r="BQ483" s="201"/>
      <c r="BR483" s="201"/>
      <c r="BS483" s="201"/>
      <c r="BT483" s="201"/>
      <c r="BU483" s="201"/>
      <c r="BV483" s="201"/>
      <c r="BW483" s="201"/>
      <c r="BX483" s="201"/>
      <c r="BY483" s="201"/>
      <c r="BZ483" s="201"/>
      <c r="CA483" s="201"/>
      <c r="CB483" s="201"/>
      <c r="CC483" s="201"/>
    </row>
    <row r="484" spans="28:81" x14ac:dyDescent="0.45">
      <c r="AB484" s="201"/>
      <c r="AC484" s="201"/>
      <c r="AD484" s="201"/>
      <c r="AE484" s="201"/>
      <c r="AF484" s="201"/>
      <c r="AG484" s="201"/>
      <c r="AH484" s="201"/>
      <c r="AI484" s="201"/>
      <c r="AJ484" s="201"/>
      <c r="AK484" s="201"/>
      <c r="AL484" s="201"/>
      <c r="AM484" s="201"/>
      <c r="AN484" s="201"/>
      <c r="AO484" s="201"/>
      <c r="AP484" s="201"/>
      <c r="AQ484" s="201"/>
      <c r="AR484" s="201"/>
      <c r="AS484" s="201"/>
      <c r="AT484" s="201"/>
      <c r="AU484" s="201"/>
      <c r="AV484" s="201"/>
      <c r="AW484" s="201"/>
      <c r="AX484" s="201"/>
      <c r="AY484" s="201"/>
      <c r="AZ484" s="201"/>
      <c r="BA484" s="201"/>
      <c r="BB484" s="201"/>
      <c r="BC484" s="201"/>
      <c r="BD484" s="201"/>
      <c r="BE484" s="201"/>
      <c r="BF484" s="201"/>
      <c r="BG484" s="201"/>
      <c r="BH484" s="201"/>
      <c r="BI484" s="201"/>
      <c r="BJ484" s="201"/>
      <c r="BK484" s="201"/>
      <c r="BL484" s="201"/>
      <c r="BM484" s="201"/>
      <c r="BN484" s="201"/>
      <c r="BO484" s="201"/>
      <c r="BP484" s="201"/>
      <c r="BQ484" s="201"/>
      <c r="BR484" s="201"/>
      <c r="BS484" s="201"/>
      <c r="BT484" s="201"/>
      <c r="BU484" s="201"/>
      <c r="BV484" s="201"/>
      <c r="BW484" s="201"/>
      <c r="BX484" s="201"/>
      <c r="BY484" s="201"/>
      <c r="BZ484" s="201"/>
      <c r="CA484" s="201"/>
      <c r="CB484" s="201"/>
      <c r="CC484" s="201"/>
    </row>
    <row r="485" spans="28:81" x14ac:dyDescent="0.45">
      <c r="AB485" s="201"/>
      <c r="AC485" s="201"/>
      <c r="AD485" s="201"/>
      <c r="AE485" s="201"/>
      <c r="AF485" s="201"/>
      <c r="AG485" s="201"/>
      <c r="AH485" s="201"/>
      <c r="AI485" s="201"/>
      <c r="AJ485" s="201"/>
      <c r="AK485" s="201"/>
      <c r="AL485" s="201"/>
      <c r="AM485" s="201"/>
      <c r="AN485" s="201"/>
      <c r="AO485" s="201"/>
      <c r="AP485" s="201"/>
      <c r="AQ485" s="201"/>
      <c r="AR485" s="201"/>
      <c r="AS485" s="201"/>
      <c r="AT485" s="201"/>
      <c r="AU485" s="201"/>
      <c r="AV485" s="201"/>
      <c r="AW485" s="201"/>
      <c r="AX485" s="201"/>
      <c r="AY485" s="201"/>
      <c r="AZ485" s="201"/>
      <c r="BA485" s="201"/>
      <c r="BB485" s="201"/>
      <c r="BC485" s="201"/>
      <c r="BD485" s="201"/>
      <c r="BE485" s="201"/>
      <c r="BF485" s="201"/>
      <c r="BG485" s="201"/>
      <c r="BH485" s="201"/>
      <c r="BI485" s="201"/>
      <c r="BJ485" s="201"/>
      <c r="BK485" s="201"/>
      <c r="BL485" s="201"/>
      <c r="BM485" s="201"/>
      <c r="BN485" s="201"/>
      <c r="BO485" s="201"/>
      <c r="BP485" s="201"/>
      <c r="BQ485" s="201"/>
      <c r="BR485" s="201"/>
      <c r="BS485" s="201"/>
      <c r="BT485" s="201"/>
      <c r="BU485" s="201"/>
      <c r="BV485" s="201"/>
      <c r="BW485" s="201"/>
      <c r="BX485" s="201"/>
      <c r="BY485" s="201"/>
      <c r="BZ485" s="201"/>
      <c r="CA485" s="201"/>
      <c r="CB485" s="201"/>
      <c r="CC485" s="201"/>
    </row>
    <row r="486" spans="28:81" x14ac:dyDescent="0.45">
      <c r="AB486" s="201"/>
      <c r="AC486" s="201"/>
      <c r="AD486" s="201"/>
      <c r="AE486" s="201"/>
      <c r="AF486" s="201"/>
      <c r="AG486" s="201"/>
      <c r="AH486" s="201"/>
      <c r="AI486" s="201"/>
      <c r="AJ486" s="201"/>
      <c r="AK486" s="201"/>
      <c r="AL486" s="201"/>
      <c r="AM486" s="201"/>
      <c r="AN486" s="201"/>
      <c r="AO486" s="201"/>
      <c r="AP486" s="201"/>
      <c r="AQ486" s="201"/>
      <c r="AR486" s="201"/>
      <c r="AS486" s="201"/>
      <c r="AT486" s="201"/>
      <c r="AU486" s="201"/>
      <c r="AV486" s="201"/>
      <c r="AW486" s="201"/>
      <c r="AX486" s="201"/>
      <c r="AY486" s="201"/>
      <c r="AZ486" s="201"/>
      <c r="BA486" s="201"/>
      <c r="BB486" s="201"/>
      <c r="BC486" s="201"/>
      <c r="BD486" s="201"/>
      <c r="BE486" s="201"/>
      <c r="BF486" s="201"/>
      <c r="BG486" s="201"/>
      <c r="BH486" s="201"/>
      <c r="BI486" s="201"/>
      <c r="BJ486" s="201"/>
      <c r="BK486" s="201"/>
      <c r="BL486" s="201"/>
      <c r="BM486" s="201"/>
      <c r="BN486" s="201"/>
      <c r="BO486" s="201"/>
      <c r="BP486" s="201"/>
      <c r="BQ486" s="201"/>
      <c r="BR486" s="201"/>
      <c r="BS486" s="201"/>
      <c r="BT486" s="201"/>
      <c r="BU486" s="201"/>
      <c r="BV486" s="201"/>
      <c r="BW486" s="201"/>
      <c r="BX486" s="201"/>
      <c r="BY486" s="201"/>
      <c r="BZ486" s="201"/>
      <c r="CA486" s="201"/>
      <c r="CB486" s="201"/>
      <c r="CC486" s="201"/>
    </row>
    <row r="487" spans="28:81" x14ac:dyDescent="0.45">
      <c r="AB487" s="201"/>
      <c r="AC487" s="201"/>
      <c r="AD487" s="201"/>
      <c r="AE487" s="201"/>
      <c r="AF487" s="201"/>
      <c r="AG487" s="201"/>
      <c r="AH487" s="201"/>
      <c r="AI487" s="201"/>
      <c r="AJ487" s="201"/>
      <c r="AK487" s="201"/>
      <c r="AL487" s="201"/>
      <c r="AM487" s="201"/>
      <c r="AN487" s="201"/>
      <c r="AO487" s="201"/>
      <c r="AP487" s="201"/>
      <c r="AQ487" s="201"/>
      <c r="AR487" s="201"/>
      <c r="AS487" s="201"/>
      <c r="AT487" s="201"/>
      <c r="AU487" s="201"/>
      <c r="AV487" s="201"/>
      <c r="AW487" s="201"/>
      <c r="AX487" s="201"/>
      <c r="AY487" s="201"/>
      <c r="AZ487" s="201"/>
      <c r="BA487" s="201"/>
      <c r="BB487" s="201"/>
      <c r="BC487" s="201"/>
      <c r="BD487" s="201"/>
      <c r="BE487" s="201"/>
      <c r="BF487" s="201"/>
      <c r="BG487" s="201"/>
      <c r="BH487" s="201"/>
      <c r="BI487" s="201"/>
      <c r="BJ487" s="201"/>
      <c r="BK487" s="201"/>
      <c r="BL487" s="201"/>
      <c r="BM487" s="201"/>
      <c r="BN487" s="201"/>
      <c r="BO487" s="201"/>
      <c r="BP487" s="201"/>
      <c r="BQ487" s="201"/>
      <c r="BR487" s="201"/>
      <c r="BS487" s="201"/>
      <c r="BT487" s="201"/>
      <c r="BU487" s="201"/>
      <c r="BV487" s="201"/>
      <c r="BW487" s="201"/>
      <c r="BX487" s="201"/>
      <c r="BY487" s="201"/>
      <c r="BZ487" s="201"/>
      <c r="CA487" s="201"/>
      <c r="CB487" s="201"/>
      <c r="CC487" s="201"/>
    </row>
    <row r="488" spans="28:81" x14ac:dyDescent="0.45">
      <c r="AB488" s="201"/>
      <c r="AC488" s="201"/>
      <c r="AD488" s="201"/>
      <c r="AE488" s="201"/>
      <c r="AF488" s="201"/>
      <c r="AG488" s="201"/>
      <c r="AH488" s="201"/>
      <c r="AI488" s="201"/>
      <c r="AJ488" s="201"/>
      <c r="AK488" s="201"/>
      <c r="AL488" s="201"/>
      <c r="AM488" s="201"/>
      <c r="AN488" s="201"/>
      <c r="AO488" s="201"/>
      <c r="AP488" s="201"/>
      <c r="AQ488" s="201"/>
      <c r="AR488" s="201"/>
      <c r="AS488" s="201"/>
      <c r="AT488" s="201"/>
      <c r="AU488" s="201"/>
      <c r="AV488" s="201"/>
      <c r="AW488" s="201"/>
      <c r="AX488" s="201"/>
      <c r="AY488" s="201"/>
      <c r="AZ488" s="201"/>
      <c r="BA488" s="201"/>
      <c r="BB488" s="201"/>
      <c r="BC488" s="201"/>
      <c r="BD488" s="201"/>
      <c r="BE488" s="201"/>
      <c r="BF488" s="201"/>
      <c r="BG488" s="201"/>
      <c r="BH488" s="201"/>
      <c r="BI488" s="201"/>
      <c r="BJ488" s="201"/>
      <c r="BK488" s="201"/>
      <c r="BL488" s="201"/>
      <c r="BM488" s="201"/>
      <c r="BN488" s="201"/>
      <c r="BO488" s="201"/>
      <c r="BP488" s="201"/>
      <c r="BQ488" s="201"/>
      <c r="BR488" s="201"/>
      <c r="BS488" s="201"/>
      <c r="BT488" s="201"/>
      <c r="BU488" s="201"/>
      <c r="BV488" s="201"/>
      <c r="BW488" s="201"/>
      <c r="BX488" s="201"/>
      <c r="BY488" s="201"/>
      <c r="BZ488" s="201"/>
      <c r="CA488" s="201"/>
      <c r="CB488" s="201"/>
      <c r="CC488" s="201"/>
    </row>
    <row r="489" spans="28:81" x14ac:dyDescent="0.45">
      <c r="AB489" s="201"/>
      <c r="AC489" s="201"/>
      <c r="AD489" s="201"/>
      <c r="AE489" s="201"/>
      <c r="AF489" s="201"/>
      <c r="AG489" s="201"/>
      <c r="AH489" s="201"/>
      <c r="AI489" s="201"/>
      <c r="AJ489" s="201"/>
      <c r="AK489" s="201"/>
      <c r="AL489" s="201"/>
      <c r="AM489" s="201"/>
      <c r="AN489" s="201"/>
      <c r="AO489" s="201"/>
      <c r="AP489" s="201"/>
      <c r="AQ489" s="201"/>
      <c r="AR489" s="201"/>
      <c r="AS489" s="201"/>
      <c r="AT489" s="201"/>
      <c r="AU489" s="201"/>
      <c r="AV489" s="201"/>
      <c r="AW489" s="201"/>
      <c r="AX489" s="201"/>
      <c r="AY489" s="201"/>
      <c r="AZ489" s="201"/>
      <c r="BA489" s="201"/>
      <c r="BB489" s="201"/>
      <c r="BC489" s="201"/>
      <c r="BD489" s="201"/>
      <c r="BE489" s="201"/>
      <c r="BF489" s="201"/>
      <c r="BG489" s="201"/>
      <c r="BH489" s="201"/>
      <c r="BI489" s="201"/>
      <c r="BJ489" s="201"/>
      <c r="BK489" s="201"/>
      <c r="BL489" s="201"/>
      <c r="BM489" s="201"/>
      <c r="BN489" s="201"/>
      <c r="BO489" s="201"/>
      <c r="BP489" s="201"/>
      <c r="BQ489" s="201"/>
      <c r="BR489" s="201"/>
      <c r="BS489" s="201"/>
      <c r="BT489" s="201"/>
      <c r="BU489" s="201"/>
      <c r="BV489" s="201"/>
      <c r="BW489" s="201"/>
      <c r="BX489" s="201"/>
      <c r="BY489" s="201"/>
      <c r="BZ489" s="201"/>
      <c r="CA489" s="201"/>
      <c r="CB489" s="201"/>
      <c r="CC489" s="201"/>
    </row>
    <row r="490" spans="28:81" x14ac:dyDescent="0.45">
      <c r="AB490" s="201"/>
      <c r="AC490" s="201"/>
      <c r="AD490" s="201"/>
      <c r="AE490" s="201"/>
      <c r="AF490" s="201"/>
      <c r="AG490" s="201"/>
      <c r="AH490" s="201"/>
      <c r="AI490" s="201"/>
      <c r="AJ490" s="201"/>
      <c r="AK490" s="201"/>
      <c r="AL490" s="201"/>
      <c r="AM490" s="201"/>
      <c r="AN490" s="201"/>
      <c r="AO490" s="201"/>
      <c r="AP490" s="201"/>
      <c r="AQ490" s="201"/>
      <c r="AR490" s="201"/>
      <c r="AS490" s="201"/>
      <c r="AT490" s="201"/>
      <c r="AU490" s="201"/>
      <c r="AV490" s="201"/>
      <c r="AW490" s="201"/>
      <c r="AX490" s="201"/>
      <c r="AY490" s="201"/>
      <c r="AZ490" s="201"/>
      <c r="BA490" s="201"/>
      <c r="BB490" s="201"/>
      <c r="BC490" s="201"/>
      <c r="BD490" s="201"/>
      <c r="BE490" s="201"/>
      <c r="BF490" s="201"/>
      <c r="BG490" s="201"/>
      <c r="BH490" s="201"/>
      <c r="BI490" s="201"/>
      <c r="BJ490" s="201"/>
      <c r="BK490" s="201"/>
      <c r="BL490" s="201"/>
      <c r="BM490" s="201"/>
      <c r="BN490" s="201"/>
      <c r="BO490" s="201"/>
      <c r="BP490" s="201"/>
      <c r="BQ490" s="201"/>
      <c r="BR490" s="201"/>
      <c r="BS490" s="201"/>
      <c r="BT490" s="201"/>
      <c r="BU490" s="201"/>
      <c r="BV490" s="201"/>
      <c r="BW490" s="201"/>
      <c r="BX490" s="201"/>
      <c r="BY490" s="201"/>
      <c r="BZ490" s="201"/>
      <c r="CA490" s="201"/>
      <c r="CB490" s="201"/>
      <c r="CC490" s="201"/>
    </row>
    <row r="491" spans="28:81" x14ac:dyDescent="0.45">
      <c r="AB491" s="201"/>
      <c r="AC491" s="201"/>
      <c r="AD491" s="201"/>
      <c r="AE491" s="201"/>
      <c r="AF491" s="201"/>
      <c r="AG491" s="201"/>
      <c r="AH491" s="201"/>
      <c r="AI491" s="201"/>
      <c r="AJ491" s="201"/>
      <c r="AK491" s="201"/>
      <c r="AL491" s="201"/>
      <c r="AM491" s="201"/>
      <c r="AN491" s="201"/>
      <c r="AO491" s="201"/>
      <c r="AP491" s="201"/>
      <c r="AQ491" s="201"/>
      <c r="AR491" s="201"/>
      <c r="AS491" s="201"/>
      <c r="AT491" s="201"/>
      <c r="AU491" s="201"/>
      <c r="AV491" s="201"/>
      <c r="AW491" s="201"/>
      <c r="AX491" s="201"/>
      <c r="AY491" s="201"/>
      <c r="AZ491" s="201"/>
      <c r="BA491" s="201"/>
      <c r="BB491" s="201"/>
      <c r="BC491" s="201"/>
      <c r="BD491" s="201"/>
      <c r="BE491" s="201"/>
      <c r="BF491" s="201"/>
      <c r="BG491" s="201"/>
      <c r="BH491" s="201"/>
      <c r="BI491" s="201"/>
      <c r="BJ491" s="201"/>
      <c r="BK491" s="201"/>
      <c r="BL491" s="201"/>
      <c r="BM491" s="201"/>
      <c r="BN491" s="201"/>
      <c r="BO491" s="201"/>
      <c r="BP491" s="201"/>
      <c r="BQ491" s="201"/>
      <c r="BR491" s="201"/>
      <c r="BS491" s="201"/>
      <c r="BT491" s="201"/>
      <c r="BU491" s="201"/>
      <c r="BV491" s="201"/>
      <c r="BW491" s="201"/>
      <c r="BX491" s="201"/>
      <c r="BY491" s="201"/>
      <c r="BZ491" s="201"/>
      <c r="CA491" s="201"/>
      <c r="CB491" s="201"/>
      <c r="CC491" s="201"/>
    </row>
    <row r="492" spans="28:81" x14ac:dyDescent="0.45">
      <c r="AB492" s="201"/>
      <c r="AC492" s="201"/>
      <c r="AD492" s="201"/>
      <c r="AE492" s="201"/>
      <c r="AF492" s="201"/>
      <c r="AG492" s="201"/>
      <c r="AH492" s="201"/>
      <c r="AI492" s="201"/>
      <c r="AJ492" s="201"/>
      <c r="AK492" s="201"/>
      <c r="AL492" s="201"/>
      <c r="AM492" s="201"/>
      <c r="AN492" s="201"/>
      <c r="AO492" s="201"/>
      <c r="AP492" s="201"/>
      <c r="AQ492" s="201"/>
      <c r="AR492" s="201"/>
      <c r="AS492" s="201"/>
      <c r="AT492" s="201"/>
      <c r="AU492" s="201"/>
      <c r="AV492" s="201"/>
      <c r="AW492" s="201"/>
      <c r="AX492" s="201"/>
      <c r="AY492" s="201"/>
      <c r="AZ492" s="201"/>
      <c r="BA492" s="201"/>
      <c r="BB492" s="201"/>
      <c r="BC492" s="201"/>
      <c r="BD492" s="201"/>
      <c r="BE492" s="201"/>
      <c r="BF492" s="201"/>
      <c r="BG492" s="201"/>
      <c r="BH492" s="201"/>
      <c r="BI492" s="201"/>
      <c r="BJ492" s="201"/>
      <c r="BK492" s="201"/>
      <c r="BL492" s="201"/>
      <c r="BM492" s="201"/>
      <c r="BN492" s="201"/>
      <c r="BO492" s="201"/>
      <c r="BP492" s="201"/>
      <c r="BQ492" s="201"/>
      <c r="BR492" s="201"/>
      <c r="BS492" s="201"/>
      <c r="BT492" s="201"/>
      <c r="BU492" s="201"/>
      <c r="BV492" s="201"/>
      <c r="BW492" s="201"/>
      <c r="BX492" s="201"/>
      <c r="BY492" s="201"/>
      <c r="BZ492" s="201"/>
      <c r="CA492" s="201"/>
      <c r="CB492" s="201"/>
      <c r="CC492" s="201"/>
    </row>
    <row r="493" spans="28:81" x14ac:dyDescent="0.45">
      <c r="AB493" s="201"/>
      <c r="AC493" s="201"/>
      <c r="AD493" s="201"/>
      <c r="AE493" s="201"/>
      <c r="AF493" s="201"/>
      <c r="AG493" s="201"/>
      <c r="AH493" s="201"/>
      <c r="AI493" s="201"/>
      <c r="AJ493" s="201"/>
      <c r="AK493" s="201"/>
      <c r="AL493" s="201"/>
      <c r="AM493" s="201"/>
      <c r="AN493" s="201"/>
      <c r="AO493" s="201"/>
      <c r="AP493" s="201"/>
      <c r="AQ493" s="201"/>
      <c r="AR493" s="201"/>
      <c r="AS493" s="201"/>
      <c r="AT493" s="201"/>
      <c r="AU493" s="201"/>
      <c r="AV493" s="201"/>
      <c r="AW493" s="201"/>
      <c r="AX493" s="201"/>
      <c r="AY493" s="201"/>
      <c r="AZ493" s="201"/>
      <c r="BA493" s="201"/>
      <c r="BB493" s="201"/>
      <c r="BC493" s="201"/>
      <c r="BD493" s="201"/>
      <c r="BE493" s="201"/>
      <c r="BF493" s="201"/>
      <c r="BG493" s="201"/>
      <c r="BH493" s="201"/>
      <c r="BI493" s="201"/>
      <c r="BJ493" s="201"/>
      <c r="BK493" s="201"/>
      <c r="BL493" s="201"/>
      <c r="BM493" s="201"/>
      <c r="BN493" s="201"/>
      <c r="BO493" s="201"/>
      <c r="BP493" s="201"/>
      <c r="BQ493" s="201"/>
      <c r="BR493" s="201"/>
      <c r="BS493" s="201"/>
      <c r="BT493" s="201"/>
      <c r="BU493" s="201"/>
      <c r="BV493" s="201"/>
      <c r="BW493" s="201"/>
      <c r="BX493" s="201"/>
      <c r="BY493" s="201"/>
      <c r="BZ493" s="201"/>
      <c r="CA493" s="201"/>
      <c r="CB493" s="201"/>
      <c r="CC493" s="201"/>
    </row>
    <row r="494" spans="28:81" x14ac:dyDescent="0.45">
      <c r="AB494" s="201"/>
      <c r="AC494" s="201"/>
      <c r="AD494" s="201"/>
      <c r="AE494" s="201"/>
      <c r="AF494" s="201"/>
      <c r="AG494" s="201"/>
      <c r="AH494" s="201"/>
      <c r="AI494" s="201"/>
      <c r="AJ494" s="201"/>
      <c r="AK494" s="201"/>
      <c r="AL494" s="201"/>
      <c r="AM494" s="201"/>
      <c r="AN494" s="201"/>
      <c r="AO494" s="201"/>
      <c r="AP494" s="201"/>
      <c r="AQ494" s="201"/>
      <c r="AR494" s="201"/>
      <c r="AS494" s="201"/>
      <c r="AT494" s="201"/>
      <c r="AU494" s="201"/>
      <c r="AV494" s="201"/>
      <c r="AW494" s="201"/>
      <c r="AX494" s="201"/>
      <c r="AY494" s="201"/>
      <c r="AZ494" s="201"/>
      <c r="BA494" s="201"/>
      <c r="BB494" s="201"/>
      <c r="BC494" s="201"/>
      <c r="BD494" s="201"/>
      <c r="BE494" s="201"/>
      <c r="BF494" s="201"/>
      <c r="BG494" s="201"/>
      <c r="BH494" s="201"/>
      <c r="BI494" s="201"/>
      <c r="BJ494" s="201"/>
      <c r="BK494" s="201"/>
      <c r="BL494" s="201"/>
      <c r="BM494" s="201"/>
      <c r="BN494" s="201"/>
      <c r="BO494" s="201"/>
      <c r="BP494" s="201"/>
      <c r="BQ494" s="201"/>
      <c r="BR494" s="201"/>
      <c r="BS494" s="201"/>
      <c r="BT494" s="201"/>
      <c r="BU494" s="201"/>
      <c r="BV494" s="201"/>
      <c r="BW494" s="201"/>
      <c r="BX494" s="201"/>
      <c r="BY494" s="201"/>
      <c r="BZ494" s="201"/>
      <c r="CA494" s="201"/>
      <c r="CB494" s="201"/>
      <c r="CC494" s="201"/>
    </row>
    <row r="495" spans="28:81" x14ac:dyDescent="0.45">
      <c r="AB495" s="201"/>
      <c r="AC495" s="201"/>
      <c r="AD495" s="201"/>
      <c r="AE495" s="201"/>
      <c r="AF495" s="201"/>
      <c r="AG495" s="201"/>
      <c r="AH495" s="201"/>
      <c r="AI495" s="201"/>
      <c r="AJ495" s="201"/>
      <c r="AK495" s="201"/>
      <c r="AL495" s="201"/>
      <c r="AM495" s="201"/>
      <c r="AN495" s="201"/>
      <c r="AO495" s="201"/>
      <c r="AP495" s="201"/>
      <c r="AQ495" s="201"/>
      <c r="AR495" s="201"/>
      <c r="AS495" s="201"/>
      <c r="AT495" s="201"/>
      <c r="AU495" s="201"/>
      <c r="AV495" s="201"/>
      <c r="AW495" s="201"/>
      <c r="AX495" s="201"/>
      <c r="AY495" s="201"/>
      <c r="AZ495" s="201"/>
      <c r="BA495" s="201"/>
      <c r="BB495" s="201"/>
      <c r="BC495" s="201"/>
      <c r="BD495" s="201"/>
      <c r="BE495" s="201"/>
      <c r="BF495" s="201"/>
      <c r="BG495" s="201"/>
      <c r="BH495" s="201"/>
      <c r="BI495" s="201"/>
      <c r="BJ495" s="201"/>
      <c r="BK495" s="201"/>
      <c r="BL495" s="201"/>
      <c r="BM495" s="201"/>
      <c r="BN495" s="201"/>
      <c r="BO495" s="201"/>
      <c r="BP495" s="201"/>
      <c r="BQ495" s="201"/>
      <c r="BR495" s="201"/>
      <c r="BS495" s="201"/>
      <c r="BT495" s="201"/>
      <c r="BU495" s="201"/>
      <c r="BV495" s="201"/>
      <c r="BW495" s="201"/>
      <c r="BX495" s="201"/>
      <c r="BY495" s="201"/>
      <c r="BZ495" s="201"/>
      <c r="CA495" s="201"/>
      <c r="CB495" s="201"/>
      <c r="CC495" s="201"/>
    </row>
    <row r="496" spans="28:81" x14ac:dyDescent="0.45">
      <c r="AB496" s="201"/>
      <c r="AC496" s="201"/>
      <c r="AD496" s="201"/>
      <c r="AE496" s="201"/>
      <c r="AF496" s="201"/>
      <c r="AG496" s="201"/>
      <c r="AH496" s="201"/>
      <c r="AI496" s="201"/>
      <c r="AJ496" s="201"/>
      <c r="AK496" s="201"/>
      <c r="AL496" s="201"/>
      <c r="AM496" s="201"/>
      <c r="AN496" s="201"/>
      <c r="AO496" s="201"/>
      <c r="AP496" s="201"/>
      <c r="AQ496" s="201"/>
      <c r="AR496" s="201"/>
      <c r="AS496" s="201"/>
      <c r="AT496" s="201"/>
      <c r="AU496" s="201"/>
      <c r="AV496" s="201"/>
      <c r="AW496" s="201"/>
      <c r="AX496" s="201"/>
      <c r="AY496" s="201"/>
      <c r="AZ496" s="201"/>
      <c r="BA496" s="201"/>
      <c r="BB496" s="201"/>
      <c r="BC496" s="201"/>
      <c r="BD496" s="201"/>
      <c r="BE496" s="201"/>
      <c r="BF496" s="201"/>
      <c r="BG496" s="201"/>
      <c r="BH496" s="201"/>
      <c r="BI496" s="201"/>
      <c r="BJ496" s="201"/>
      <c r="BK496" s="201"/>
      <c r="BL496" s="201"/>
      <c r="BM496" s="201"/>
      <c r="BN496" s="201"/>
      <c r="BO496" s="201"/>
      <c r="BP496" s="201"/>
      <c r="BQ496" s="201"/>
      <c r="BR496" s="201"/>
      <c r="BS496" s="201"/>
      <c r="BT496" s="201"/>
      <c r="BU496" s="201"/>
      <c r="BV496" s="201"/>
      <c r="BW496" s="201"/>
      <c r="BX496" s="201"/>
      <c r="BY496" s="201"/>
      <c r="BZ496" s="201"/>
      <c r="CA496" s="201"/>
      <c r="CB496" s="201"/>
      <c r="CC496" s="201"/>
    </row>
  </sheetData>
  <sheetProtection formatCells="0" formatColumns="0" formatRows="0" insertColumns="0" insertRows="0" insertHyperlinks="0" deleteColumns="0" deleteRows="0" sort="0" autoFilter="0" pivotTables="0"/>
  <mergeCells count="109">
    <mergeCell ref="G105:J105"/>
    <mergeCell ref="G50:K50"/>
    <mergeCell ref="G51:K51"/>
    <mergeCell ref="G47:K47"/>
    <mergeCell ref="Q7:Q9"/>
    <mergeCell ref="V7:V9"/>
    <mergeCell ref="Z7:Z9"/>
    <mergeCell ref="Y7:Y9"/>
    <mergeCell ref="G41:K41"/>
    <mergeCell ref="G34:K34"/>
    <mergeCell ref="G14:K14"/>
    <mergeCell ref="W7:W9"/>
    <mergeCell ref="U7:U9"/>
    <mergeCell ref="G36:K36"/>
    <mergeCell ref="S7:S9"/>
    <mergeCell ref="R7:R9"/>
    <mergeCell ref="P7:P9"/>
    <mergeCell ref="G29:K29"/>
    <mergeCell ref="O7:O9"/>
    <mergeCell ref="G30:K30"/>
    <mergeCell ref="G40:K40"/>
    <mergeCell ref="G38:K38"/>
    <mergeCell ref="G39:K39"/>
    <mergeCell ref="G35:K35"/>
    <mergeCell ref="G26:K26"/>
    <mergeCell ref="G62:H62"/>
    <mergeCell ref="G66:H66"/>
    <mergeCell ref="G65:H65"/>
    <mergeCell ref="G74:H74"/>
    <mergeCell ref="G82:H82"/>
    <mergeCell ref="C7:C9"/>
    <mergeCell ref="G81:H81"/>
    <mergeCell ref="G68:H68"/>
    <mergeCell ref="G54:K54"/>
    <mergeCell ref="G61:H61"/>
    <mergeCell ref="D7:D9"/>
    <mergeCell ref="G37:K37"/>
    <mergeCell ref="G48:K48"/>
    <mergeCell ref="G13:K13"/>
    <mergeCell ref="G31:K31"/>
    <mergeCell ref="G33:K33"/>
    <mergeCell ref="G43:K43"/>
    <mergeCell ref="G46:K46"/>
    <mergeCell ref="G44:K44"/>
    <mergeCell ref="G58:H58"/>
    <mergeCell ref="G42:K42"/>
    <mergeCell ref="G49:K49"/>
    <mergeCell ref="G53:K53"/>
    <mergeCell ref="G56:H56"/>
    <mergeCell ref="G1:K1"/>
    <mergeCell ref="G22:K22"/>
    <mergeCell ref="G2:K2"/>
    <mergeCell ref="G20:K20"/>
    <mergeCell ref="G99:K99"/>
    <mergeCell ref="G91:K91"/>
    <mergeCell ref="G86:K86"/>
    <mergeCell ref="G122:K122"/>
    <mergeCell ref="G93:K93"/>
    <mergeCell ref="G107:K107"/>
    <mergeCell ref="G101:K101"/>
    <mergeCell ref="G90:K90"/>
    <mergeCell ref="G109:K109"/>
    <mergeCell ref="G88:K88"/>
    <mergeCell ref="G108:K108"/>
    <mergeCell ref="G102:K102"/>
    <mergeCell ref="G89:K89"/>
    <mergeCell ref="G98:K98"/>
    <mergeCell ref="G96:K96"/>
    <mergeCell ref="G57:H57"/>
    <mergeCell ref="G87:K87"/>
    <mergeCell ref="G95:K95"/>
    <mergeCell ref="G85:K85"/>
    <mergeCell ref="G75:H75"/>
    <mergeCell ref="N7:N9"/>
    <mergeCell ref="G21:K21"/>
    <mergeCell ref="G19:K19"/>
    <mergeCell ref="G16:K16"/>
    <mergeCell ref="G18:K18"/>
    <mergeCell ref="G24:K24"/>
    <mergeCell ref="G17:K17"/>
    <mergeCell ref="G12:K12"/>
    <mergeCell ref="G7:K9"/>
    <mergeCell ref="M7:M9"/>
    <mergeCell ref="G23:K23"/>
    <mergeCell ref="G15:K15"/>
    <mergeCell ref="G84:H84"/>
    <mergeCell ref="G25:K25"/>
    <mergeCell ref="C113:D113"/>
    <mergeCell ref="G94:K94"/>
    <mergeCell ref="G97:K97"/>
    <mergeCell ref="G100:K100"/>
    <mergeCell ref="G103:K103"/>
    <mergeCell ref="G76:H76"/>
    <mergeCell ref="G80:H80"/>
    <mergeCell ref="G78:H78"/>
    <mergeCell ref="G52:K52"/>
    <mergeCell ref="G83:H83"/>
    <mergeCell ref="G59:H59"/>
    <mergeCell ref="G60:H60"/>
    <mergeCell ref="G67:H67"/>
    <mergeCell ref="G64:H64"/>
    <mergeCell ref="G69:H69"/>
    <mergeCell ref="G70:H70"/>
    <mergeCell ref="G72:H72"/>
    <mergeCell ref="G73:H73"/>
    <mergeCell ref="G77:H77"/>
    <mergeCell ref="G71:H71"/>
    <mergeCell ref="G63:H63"/>
    <mergeCell ref="G79:H79"/>
  </mergeCells>
  <pageMargins left="0.17" right="0.15748031496063" top="0.26" bottom="0.17" header="0.21" footer="0.17"/>
  <pageSetup paperSize="9" scale="60" orientation="portrait" r:id="rId1"/>
  <headerFooter alignWithMargins="0"/>
  <rowBreaks count="2" manualBreakCount="2">
    <brk id="44" man="1"/>
    <brk id="1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3.2" x14ac:dyDescent="0.25"/>
  <sheetData/>
  <sheetProtection formatCells="0" formatColumns="0" formatRows="0" insertColumns="0" insertRows="0" insertHyperlinks="0" deleteColumns="0" deleteRows="0" sort="0" autoFilter="0" pivotTables="0"/>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sheetProtection formatCells="0" formatColumns="0" formatRows="0" insertColumns="0" insertRows="0" insertHyperlinks="0" deleteColumns="0" deleteRows="0" sort="0" autoFilter="0" pivotTables="0"/>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List1</vt:lpstr>
      <vt:lpstr>List2</vt:lpstr>
      <vt:lpstr>List3</vt:lpstr>
      <vt:lpstr>List1!Print_Area</vt:lpstr>
      <vt:lpstr>List1!Print_Titles</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2017-08-21T20:35:01Z</dcterms:modified>
  <cp:category/>
</cp:coreProperties>
</file>